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0" yWindow="0" windowWidth="18780" windowHeight="13660" tabRatio="651" activeTab="1"/>
  </bookViews>
  <sheets>
    <sheet name="Overview" sheetId="1" r:id="rId1"/>
    <sheet name="The Vision" sheetId="2" r:id="rId2"/>
    <sheet name="At a Glance" sheetId="3" r:id="rId3"/>
    <sheet name="The Details" sheetId="4" r:id="rId4"/>
    <sheet name="00000" sheetId="5" r:id="rId5"/>
  </sheets>
  <definedNames/>
  <calcPr fullCalcOnLoad="1"/>
</workbook>
</file>

<file path=xl/sharedStrings.xml><?xml version="1.0" encoding="utf-8"?>
<sst xmlns="http://schemas.openxmlformats.org/spreadsheetml/2006/main" count="148" uniqueCount="74">
  <si>
    <t>TOTAL</t>
  </si>
  <si>
    <t>Essential fatty acids</t>
  </si>
  <si>
    <t>Calcium</t>
  </si>
  <si>
    <t>Magnesium</t>
  </si>
  <si>
    <t>Tooth or gum sensitivity</t>
  </si>
  <si>
    <t>Loose or sensitive teeth</t>
  </si>
  <si>
    <t>0 to 5</t>
  </si>
  <si>
    <t>Poor bone development</t>
  </si>
  <si>
    <t>Long, painful periods (F)</t>
  </si>
  <si>
    <t>Achy or cramping muscles</t>
  </si>
  <si>
    <t>Heart palpitations or irregular heartbeat</t>
  </si>
  <si>
    <t>Stiffness or achy joints</t>
  </si>
  <si>
    <t>Feeling low or apathetic</t>
  </si>
  <si>
    <t>Slow growing hair or nails</t>
  </si>
  <si>
    <t>Prepared for:</t>
  </si>
  <si>
    <t>Prepared by:</t>
  </si>
  <si>
    <t xml:space="preserve">              Date:</t>
  </si>
  <si>
    <t xml:space="preserve">Cramps in calf muscle </t>
  </si>
  <si>
    <t>Hyperactivity</t>
  </si>
  <si>
    <t>Dimmed vision</t>
  </si>
  <si>
    <t>Vitamin C</t>
  </si>
  <si>
    <t>Vit C</t>
  </si>
  <si>
    <t>Lightheadedness or dizziness</t>
  </si>
  <si>
    <t>Headaches</t>
  </si>
  <si>
    <t>Skin bruises easily</t>
  </si>
  <si>
    <t>Tire easily, lack endurance</t>
  </si>
  <si>
    <t>Nosebleeds</t>
  </si>
  <si>
    <t>Easily startled</t>
  </si>
  <si>
    <t>High blood pressure</t>
  </si>
  <si>
    <t>Hair/nails grow slowly</t>
  </si>
  <si>
    <t>Rough, dry, flaky or scaly skin</t>
  </si>
  <si>
    <t>Wounds heal poorly</t>
  </si>
  <si>
    <t>Teeth prone to decay, frequent toothaches</t>
  </si>
  <si>
    <t>Cold hands or feet</t>
  </si>
  <si>
    <t>EFA</t>
  </si>
  <si>
    <t>Face bloated or puffy</t>
  </si>
  <si>
    <t>Mercury/silver coloured dental fillings</t>
  </si>
  <si>
    <t>Osteoporosis</t>
  </si>
  <si>
    <t xml:space="preserve">Rickets </t>
  </si>
  <si>
    <r>
      <t>Lips</t>
    </r>
    <r>
      <rPr>
        <sz val="9"/>
        <rFont val="Verdana"/>
        <family val="0"/>
      </rPr>
      <t xml:space="preserve">, </t>
    </r>
    <r>
      <rPr>
        <sz val="9"/>
        <rFont val="Verdana"/>
        <family val="0"/>
      </rPr>
      <t>fingers</t>
    </r>
    <r>
      <rPr>
        <sz val="9"/>
        <rFont val="Verdana"/>
        <family val="0"/>
      </rPr>
      <t xml:space="preserve"> or toes</t>
    </r>
    <r>
      <rPr>
        <sz val="9"/>
        <rFont val="Verdana"/>
        <family val="0"/>
      </rPr>
      <t xml:space="preserve"> tingle</t>
    </r>
  </si>
  <si>
    <t>Feeling as though may vomit</t>
  </si>
  <si>
    <t>Issues related to co-ordination, drop items</t>
  </si>
  <si>
    <t>Sick frequently, catch infections easily</t>
  </si>
  <si>
    <t>Finger cuticles rip easily</t>
  </si>
  <si>
    <r>
      <t>Hair dry</t>
    </r>
    <r>
      <rPr>
        <sz val="9"/>
        <rFont val="Verdana"/>
        <family val="0"/>
      </rPr>
      <t>, thin</t>
    </r>
    <r>
      <rPr>
        <sz val="9"/>
        <rFont val="Verdana"/>
        <family val="0"/>
      </rPr>
      <t xml:space="preserve"> or falling out</t>
    </r>
  </si>
  <si>
    <r>
      <t>Eczema</t>
    </r>
    <r>
      <rPr>
        <sz val="9"/>
        <rFont val="Verdana"/>
        <family val="0"/>
      </rPr>
      <t>/Psoriasis</t>
    </r>
  </si>
  <si>
    <t>Fingernails easily break or crack</t>
  </si>
  <si>
    <t>Cramping feet or toes</t>
  </si>
  <si>
    <r>
      <rPr>
        <sz val="9"/>
        <rFont val="Verdana"/>
        <family val="0"/>
      </rPr>
      <t>Memory issues</t>
    </r>
    <r>
      <rPr>
        <sz val="9"/>
        <rFont val="Verdana"/>
        <family val="0"/>
      </rPr>
      <t>, forgetfulness or confusion</t>
    </r>
  </si>
  <si>
    <t>Frequently impatient, annoyed or angry/nervous</t>
  </si>
  <si>
    <r>
      <t>Anxiety</t>
    </r>
    <r>
      <rPr>
        <sz val="9"/>
        <rFont val="Verdana"/>
        <family val="0"/>
      </rPr>
      <t xml:space="preserve"> or abnormal apprehension</t>
    </r>
  </si>
  <si>
    <t>Gums inflamed or bleeding</t>
  </si>
  <si>
    <t>Intense or urgent desire for chocolate</t>
  </si>
  <si>
    <r>
      <rPr>
        <sz val="9"/>
        <rFont val="Verdana"/>
        <family val="0"/>
      </rPr>
      <t>Intense</t>
    </r>
    <r>
      <rPr>
        <sz val="9"/>
        <rFont val="Verdana"/>
        <family val="0"/>
      </rPr>
      <t xml:space="preserve"> body odour</t>
    </r>
  </si>
  <si>
    <r>
      <t>Restless legs</t>
    </r>
    <r>
      <rPr>
        <sz val="9"/>
        <rFont val="Verdana"/>
        <family val="0"/>
      </rPr>
      <t>, particularly at night</t>
    </r>
  </si>
  <si>
    <t>Poor quality sleep, restlessness</t>
  </si>
  <si>
    <t>Tendency to become injured</t>
  </si>
  <si>
    <r>
      <rPr>
        <sz val="9"/>
        <rFont val="Verdana"/>
        <family val="0"/>
      </rPr>
      <t>I</t>
    </r>
    <r>
      <rPr>
        <sz val="9"/>
        <rFont val="Verdana"/>
        <family val="0"/>
      </rPr>
      <t>tchy or burning</t>
    </r>
    <r>
      <rPr>
        <sz val="9"/>
        <rFont val="Verdana"/>
        <family val="0"/>
      </rPr>
      <t xml:space="preserve"> red eyes</t>
    </r>
  </si>
  <si>
    <r>
      <rPr>
        <sz val="9"/>
        <rFont val="Verdana"/>
        <family val="0"/>
      </rPr>
      <t>Involuntary m</t>
    </r>
    <r>
      <rPr>
        <sz val="9"/>
        <rFont val="Verdana"/>
        <family val="0"/>
      </rPr>
      <t xml:space="preserve">uscular </t>
    </r>
    <r>
      <rPr>
        <sz val="9"/>
        <rFont val="Verdana"/>
        <family val="0"/>
      </rPr>
      <t xml:space="preserve">movement, </t>
    </r>
    <r>
      <rPr>
        <sz val="9"/>
        <rFont val="Verdana"/>
        <family val="0"/>
      </rPr>
      <t>twitching or tremors</t>
    </r>
  </si>
  <si>
    <t>Anemic, pale or low iron level</t>
  </si>
  <si>
    <r>
      <t>Skin has little pink spots</t>
    </r>
    <r>
      <rPr>
        <sz val="9"/>
        <rFont val="Verdana"/>
        <family val="0"/>
      </rPr>
      <t xml:space="preserve"> or areas</t>
    </r>
  </si>
  <si>
    <t>Involuntary muscular movement, twitching or tremors</t>
  </si>
  <si>
    <t>The Vision</t>
  </si>
  <si>
    <t>At a Glance</t>
  </si>
  <si>
    <t>The Details</t>
  </si>
  <si>
    <t>The Observations</t>
  </si>
  <si>
    <t xml:space="preserve">Highlight the numbers only from the client responses on the Observation sheets. Select the "copy" option. On the Vision page, place the curser in box 3B and select "paste". All the client answers will flow, top to bottom. Should the client provide a hard copy of answers, they can be manually filled in. </t>
  </si>
  <si>
    <t xml:space="preserve">The relevant symptoms related to each area of imbalance are listed in the Detail section, along  with the client score. </t>
  </si>
  <si>
    <t xml:space="preserve">EFA </t>
  </si>
  <si>
    <t>At a Glance is a chart format summarizing the information gleaned from the client answers. The areas of imbalance form the y axis. The bars extend horizontally indicating the degree of imbalance. It follows then, that the areas of most imbalance show as the longest lines. This portion of the tool may be the most handy and relevant to share with a client.</t>
  </si>
  <si>
    <t>Sample</t>
  </si>
  <si>
    <t>Forward the Observations form to the client via email, or as hard copy. Review the instructions with them, ensuring that they apply 0–5 to each observation. Ideally, the client will forward the document back to you via email, or alternatively via fax or scan.</t>
  </si>
  <si>
    <t>The 0–5 responses automatically fill in horizontally, and are weighted one to the other to ensure accuracy.</t>
  </si>
  <si>
    <t>No part of this publication may be reproduced in any form or by any means without written permission. The TrueView, Sample template must always be used by the purchaser only in order to maintain the integrity of the product. TrueView products are not intended to diagnose or offer treatment options. Users should contact recognized health practitioners as deemed required.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</si>
</sst>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9">
    <font>
      <sz val="10"/>
      <name val="Verdana"/>
      <family val="0"/>
    </font>
    <font>
      <b/>
      <sz val="10"/>
      <name val="Verdana"/>
      <family val="0"/>
    </font>
    <font>
      <i/>
      <sz val="10"/>
      <name val="Verdana"/>
      <family val="0"/>
    </font>
    <font>
      <b/>
      <i/>
      <sz val="10"/>
      <name val="Verdana"/>
      <family val="0"/>
    </font>
    <font>
      <sz val="9"/>
      <name val="Verdana"/>
      <family val="0"/>
    </font>
    <font>
      <u val="single"/>
      <sz val="10"/>
      <color indexed="12"/>
      <name val="Verdana"/>
      <family val="0"/>
    </font>
    <font>
      <u val="single"/>
      <sz val="10"/>
      <color indexed="61"/>
      <name val="Verdana"/>
      <family val="0"/>
    </font>
    <font>
      <b/>
      <sz val="9"/>
      <name val="Verdana"/>
      <family val="0"/>
    </font>
    <font>
      <sz val="8"/>
      <name val="Verdana"/>
      <family val="0"/>
    </font>
    <font>
      <b/>
      <sz val="14"/>
      <color indexed="52"/>
      <name val="Times"/>
      <family val="0"/>
    </font>
    <font>
      <sz val="10"/>
      <color indexed="8"/>
      <name val="Calibri"/>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0"/>
      <name val="Calibri"/>
      <family val="0"/>
    </font>
    <font>
      <sz val="11"/>
      <name val="Calibri"/>
      <family val="0"/>
    </font>
    <font>
      <sz val="12"/>
      <name val="Calibri"/>
      <family val="0"/>
    </font>
    <font>
      <b/>
      <sz val="11"/>
      <color indexed="60"/>
      <name val="Calibri"/>
      <family val="0"/>
    </font>
    <font>
      <sz val="9"/>
      <name val="Calibri"/>
      <family val="0"/>
    </font>
    <font>
      <u val="single"/>
      <sz val="10"/>
      <color indexed="12"/>
      <name val="Calibri"/>
      <family val="0"/>
    </font>
    <font>
      <b/>
      <sz val="13"/>
      <color indexed="54"/>
      <name val="Calibri"/>
      <family val="0"/>
    </font>
    <font>
      <b/>
      <sz val="11"/>
      <color indexed="53"/>
      <name val="Calibri"/>
      <family val="0"/>
    </font>
    <font>
      <sz val="10"/>
      <color indexed="9"/>
      <name val="Verdana"/>
      <family val="0"/>
    </font>
    <font>
      <b/>
      <sz val="10"/>
      <color indexed="9"/>
      <name val="Verdana"/>
      <family val="0"/>
    </font>
    <font>
      <b/>
      <sz val="14"/>
      <color indexed="9"/>
      <name val="Calibri"/>
      <family val="0"/>
    </font>
    <font>
      <b/>
      <sz val="9"/>
      <color indexed="9"/>
      <name val="Verdana"/>
      <family val="0"/>
    </font>
    <font>
      <b/>
      <sz val="11"/>
      <color indexed="54"/>
      <name val="Calibri"/>
      <family val="0"/>
    </font>
    <font>
      <b/>
      <sz val="10"/>
      <color indexed="53"/>
      <name val="Verdana"/>
      <family val="0"/>
    </font>
    <font>
      <b/>
      <sz val="10"/>
      <color indexed="61"/>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3"/>
      <color theme="7" tint="-0.24997000396251678"/>
      <name val="Calibri"/>
      <family val="0"/>
    </font>
    <font>
      <b/>
      <sz val="11"/>
      <color theme="9" tint="-0.24997000396251678"/>
      <name val="Calibri"/>
      <family val="0"/>
    </font>
    <font>
      <sz val="10"/>
      <color theme="0"/>
      <name val="Verdana"/>
      <family val="0"/>
    </font>
    <font>
      <b/>
      <sz val="10"/>
      <color theme="0"/>
      <name val="Verdana"/>
      <family val="0"/>
    </font>
    <font>
      <b/>
      <sz val="14"/>
      <color theme="0"/>
      <name val="Calibri"/>
      <family val="0"/>
    </font>
    <font>
      <b/>
      <sz val="9"/>
      <color theme="0"/>
      <name val="Verdana"/>
      <family val="0"/>
    </font>
    <font>
      <b/>
      <sz val="11"/>
      <color theme="7" tint="-0.24997000396251678"/>
      <name val="Calibri"/>
      <family val="0"/>
    </font>
    <font>
      <b/>
      <sz val="10"/>
      <color theme="9" tint="-0.24997000396251678"/>
      <name val="Verdana"/>
      <family val="0"/>
    </font>
    <font>
      <b/>
      <sz val="10"/>
      <color rgb="FF7A327A"/>
      <name val="Verdana"/>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3">
    <xf numFmtId="0" fontId="0" fillId="0" borderId="0" xfId="0" applyAlignment="1">
      <alignment/>
    </xf>
    <xf numFmtId="0" fontId="4" fillId="0" borderId="0" xfId="0" applyFont="1" applyAlignment="1">
      <alignment/>
    </xf>
    <xf numFmtId="0" fontId="1" fillId="0" borderId="0" xfId="0" applyFont="1" applyAlignment="1">
      <alignment horizontal="center"/>
    </xf>
    <xf numFmtId="0" fontId="4" fillId="0" borderId="0" xfId="0" applyFont="1" applyAlignment="1">
      <alignment/>
    </xf>
    <xf numFmtId="0" fontId="7" fillId="0" borderId="0" xfId="0" applyFont="1" applyAlignment="1">
      <alignment horizontal="right"/>
    </xf>
    <xf numFmtId="0" fontId="7" fillId="0" borderId="0" xfId="0" applyFont="1" applyAlignment="1">
      <alignment/>
    </xf>
    <xf numFmtId="0" fontId="1" fillId="0" borderId="0" xfId="0" applyFont="1" applyAlignment="1">
      <alignment/>
    </xf>
    <xf numFmtId="0" fontId="4" fillId="0" borderId="0" xfId="0" applyFont="1" applyFill="1" applyAlignment="1">
      <alignment/>
    </xf>
    <xf numFmtId="164" fontId="0" fillId="0" borderId="0" xfId="0" applyNumberFormat="1" applyAlignment="1">
      <alignment/>
    </xf>
    <xf numFmtId="0" fontId="1" fillId="0" borderId="0" xfId="0" applyFont="1" applyAlignment="1">
      <alignment horizontal="right"/>
    </xf>
    <xf numFmtId="0" fontId="9" fillId="0" borderId="0" xfId="0" applyFont="1" applyAlignment="1">
      <alignment horizontal="right"/>
    </xf>
    <xf numFmtId="0" fontId="1" fillId="0" borderId="0" xfId="0" applyFont="1"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protection locked="0"/>
    </xf>
    <xf numFmtId="0" fontId="5" fillId="0" borderId="0" xfId="53" applyAlignment="1" applyProtection="1">
      <alignment/>
      <protection/>
    </xf>
    <xf numFmtId="0" fontId="0" fillId="0" borderId="0" xfId="0" applyFont="1" applyAlignment="1">
      <alignment/>
    </xf>
    <xf numFmtId="0" fontId="0" fillId="0" borderId="0" xfId="0" applyAlignment="1" applyProtection="1">
      <alignment horizontal="right"/>
      <protection locked="0"/>
    </xf>
    <xf numFmtId="0" fontId="28" fillId="0" borderId="0" xfId="0" applyFont="1" applyAlignment="1">
      <alignment/>
    </xf>
    <xf numFmtId="0" fontId="29" fillId="0" borderId="0" xfId="0" applyFont="1" applyAlignment="1">
      <alignment wrapText="1"/>
    </xf>
    <xf numFmtId="0" fontId="30" fillId="0" borderId="0" xfId="0" applyFont="1" applyAlignment="1">
      <alignment/>
    </xf>
    <xf numFmtId="0" fontId="31" fillId="0" borderId="0" xfId="0" applyFont="1" applyAlignment="1">
      <alignment/>
    </xf>
    <xf numFmtId="0" fontId="29" fillId="0" borderId="0" xfId="0" applyNumberFormat="1" applyFont="1" applyAlignment="1">
      <alignment wrapText="1"/>
    </xf>
    <xf numFmtId="0" fontId="32" fillId="0" borderId="0" xfId="0" applyFont="1" applyAlignment="1">
      <alignment wrapText="1"/>
    </xf>
    <xf numFmtId="0" fontId="33" fillId="0" borderId="0" xfId="53" applyFont="1" applyAlignment="1" applyProtection="1">
      <alignment/>
      <protection/>
    </xf>
    <xf numFmtId="0" fontId="60" fillId="0" borderId="0" xfId="0" applyFont="1" applyAlignment="1">
      <alignment/>
    </xf>
    <xf numFmtId="0" fontId="61" fillId="0" borderId="0" xfId="0" applyFont="1" applyAlignment="1">
      <alignment/>
    </xf>
    <xf numFmtId="0" fontId="62" fillId="0" borderId="0" xfId="0" applyFont="1" applyAlignment="1">
      <alignment/>
    </xf>
    <xf numFmtId="164" fontId="62" fillId="0" borderId="0" xfId="0" applyNumberFormat="1" applyFont="1" applyAlignment="1">
      <alignment/>
    </xf>
    <xf numFmtId="0" fontId="63" fillId="0" borderId="0" xfId="0" applyFont="1" applyAlignment="1">
      <alignment horizontal="right"/>
    </xf>
    <xf numFmtId="0" fontId="62" fillId="0" borderId="0" xfId="0" applyFont="1" applyAlignment="1" applyProtection="1">
      <alignment/>
      <protection locked="0"/>
    </xf>
    <xf numFmtId="0" fontId="64" fillId="0" borderId="0" xfId="0" applyFont="1" applyAlignment="1">
      <alignment/>
    </xf>
    <xf numFmtId="164" fontId="62" fillId="0" borderId="0" xfId="0" applyNumberFormat="1" applyFont="1" applyAlignment="1" applyProtection="1">
      <alignment/>
      <protection locked="0"/>
    </xf>
    <xf numFmtId="0" fontId="65" fillId="0" borderId="0" xfId="0" applyFont="1" applyAlignment="1">
      <alignment horizontal="right"/>
    </xf>
    <xf numFmtId="0" fontId="63" fillId="0" borderId="0" xfId="0" applyFont="1" applyAlignment="1">
      <alignment horizontal="center"/>
    </xf>
    <xf numFmtId="0" fontId="63" fillId="0" borderId="0" xfId="0" applyNumberFormat="1" applyFont="1" applyAlignment="1">
      <alignment horizontal="center"/>
    </xf>
    <xf numFmtId="0" fontId="63" fillId="0" borderId="0" xfId="0" applyFont="1" applyAlignment="1">
      <alignment/>
    </xf>
    <xf numFmtId="0" fontId="66" fillId="0" borderId="0" xfId="0" applyNumberFormat="1" applyFont="1" applyAlignment="1">
      <alignment horizontal="center"/>
    </xf>
    <xf numFmtId="0" fontId="67" fillId="0" borderId="0" xfId="0" applyFont="1" applyAlignment="1">
      <alignment/>
    </xf>
    <xf numFmtId="0" fontId="68" fillId="0" borderId="0" xfId="0" applyFont="1" applyAlignment="1">
      <alignment horizontal="right"/>
    </xf>
    <xf numFmtId="0" fontId="68" fillId="0" borderId="0" xfId="0" applyFont="1" applyAlignment="1" applyProtection="1">
      <alignment horizontal="right"/>
      <protection locked="0"/>
    </xf>
    <xf numFmtId="0" fontId="0" fillId="0" borderId="10"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4425"/>
          <c:w val="0.97175"/>
          <c:h val="0.906"/>
        </c:manualLayout>
      </c:layout>
      <c:barChart>
        <c:barDir val="bar"/>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'00000'!$B$8:$B$11</c:f>
              <c:strCache>
                <c:ptCount val="4"/>
                <c:pt idx="0">
                  <c:v>Calcium</c:v>
                </c:pt>
                <c:pt idx="1">
                  <c:v>Essential fatty acids</c:v>
                </c:pt>
                <c:pt idx="2">
                  <c:v>Magnesium</c:v>
                </c:pt>
                <c:pt idx="3">
                  <c:v>Vitamin C</c:v>
                </c:pt>
              </c:strCache>
            </c:strRef>
          </c:cat>
          <c:val>
            <c:numRef>
              <c:f>'00000'!$C$8:$C$11</c:f>
              <c:numCache>
                <c:ptCount val="4"/>
                <c:pt idx="0">
                  <c:v>0</c:v>
                </c:pt>
                <c:pt idx="1">
                  <c:v>0</c:v>
                </c:pt>
                <c:pt idx="2">
                  <c:v>0</c:v>
                </c:pt>
                <c:pt idx="3">
                  <c:v>0</c:v>
                </c:pt>
              </c:numCache>
            </c:numRef>
          </c:val>
        </c:ser>
        <c:axId val="43142546"/>
        <c:axId val="52738595"/>
      </c:barChart>
      <c:catAx>
        <c:axId val="43142546"/>
        <c:scaling>
          <c:orientation val="maxMin"/>
        </c:scaling>
        <c:axPos val="l"/>
        <c:delete val="0"/>
        <c:numFmt formatCode="General" sourceLinked="1"/>
        <c:majorTickMark val="none"/>
        <c:minorTickMark val="none"/>
        <c:tickLblPos val="nextTo"/>
        <c:spPr>
          <a:ln w="3175">
            <a:solidFill>
              <a:srgbClr val="808080"/>
            </a:solidFill>
          </a:ln>
        </c:spPr>
        <c:crossAx val="52738595"/>
        <c:crosses val="autoZero"/>
        <c:auto val="1"/>
        <c:lblOffset val="100"/>
        <c:tickLblSkip val="1"/>
        <c:noMultiLvlLbl val="0"/>
      </c:catAx>
      <c:valAx>
        <c:axId val="52738595"/>
        <c:scaling>
          <c:orientation val="minMax"/>
          <c:max val="200"/>
          <c:min val="0"/>
        </c:scaling>
        <c:axPos val="t"/>
        <c:majorGridlines>
          <c:spPr>
            <a:ln w="3175">
              <a:solidFill>
                <a:srgbClr val="808080"/>
              </a:solidFill>
            </a:ln>
          </c:spPr>
        </c:majorGridlines>
        <c:delete val="1"/>
        <c:majorTickMark val="out"/>
        <c:minorTickMark val="none"/>
        <c:tickLblPos val="nextTo"/>
        <c:crossAx val="43142546"/>
        <c:crossesAt val="1"/>
        <c:crossBetween val="between"/>
        <c:dispUnits/>
        <c:majorUnit val="2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1</xdr:row>
      <xdr:rowOff>66675</xdr:rowOff>
    </xdr:from>
    <xdr:to>
      <xdr:col>2</xdr:col>
      <xdr:colOff>2171700</xdr:colOff>
      <xdr:row>1</xdr:row>
      <xdr:rowOff>723900</xdr:rowOff>
    </xdr:to>
    <xdr:pic>
      <xdr:nvPicPr>
        <xdr:cNvPr id="1" name="Picture 1" descr="True View logo sample.tif"/>
        <xdr:cNvPicPr preferRelativeResize="1">
          <a:picLocks noChangeAspect="1"/>
        </xdr:cNvPicPr>
      </xdr:nvPicPr>
      <xdr:blipFill>
        <a:blip r:embed="rId1"/>
        <a:stretch>
          <a:fillRect/>
        </a:stretch>
      </xdr:blipFill>
      <xdr:spPr>
        <a:xfrm>
          <a:off x="1152525" y="228600"/>
          <a:ext cx="21717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114300</xdr:rowOff>
    </xdr:from>
    <xdr:to>
      <xdr:col>0</xdr:col>
      <xdr:colOff>2190750</xdr:colOff>
      <xdr:row>0</xdr:row>
      <xdr:rowOff>657225</xdr:rowOff>
    </xdr:to>
    <xdr:pic>
      <xdr:nvPicPr>
        <xdr:cNvPr id="1" name="Picture 2" descr="True View logo sample.tif"/>
        <xdr:cNvPicPr preferRelativeResize="1">
          <a:picLocks noChangeAspect="1"/>
        </xdr:cNvPicPr>
      </xdr:nvPicPr>
      <xdr:blipFill>
        <a:blip r:embed="rId1"/>
        <a:stretch>
          <a:fillRect/>
        </a:stretch>
      </xdr:blipFill>
      <xdr:spPr>
        <a:xfrm>
          <a:off x="381000" y="114300"/>
          <a:ext cx="18097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47625</xdr:rowOff>
    </xdr:from>
    <xdr:to>
      <xdr:col>6</xdr:col>
      <xdr:colOff>9525</xdr:colOff>
      <xdr:row>21</xdr:row>
      <xdr:rowOff>66675</xdr:rowOff>
    </xdr:to>
    <xdr:graphicFrame>
      <xdr:nvGraphicFramePr>
        <xdr:cNvPr id="1" name="Chart 1"/>
        <xdr:cNvGraphicFramePr/>
      </xdr:nvGraphicFramePr>
      <xdr:xfrm>
        <a:off x="676275" y="1771650"/>
        <a:ext cx="4410075" cy="26098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285750</xdr:colOff>
      <xdr:row>0</xdr:row>
      <xdr:rowOff>190500</xdr:rowOff>
    </xdr:from>
    <xdr:to>
      <xdr:col>2</xdr:col>
      <xdr:colOff>895350</xdr:colOff>
      <xdr:row>0</xdr:row>
      <xdr:rowOff>733425</xdr:rowOff>
    </xdr:to>
    <xdr:pic>
      <xdr:nvPicPr>
        <xdr:cNvPr id="2" name="Picture 3" descr="True View logo sample.tif"/>
        <xdr:cNvPicPr preferRelativeResize="1">
          <a:picLocks noChangeAspect="1"/>
        </xdr:cNvPicPr>
      </xdr:nvPicPr>
      <xdr:blipFill>
        <a:blip r:embed="rId2"/>
        <a:stretch>
          <a:fillRect/>
        </a:stretch>
      </xdr:blipFill>
      <xdr:spPr>
        <a:xfrm>
          <a:off x="952500" y="190500"/>
          <a:ext cx="18097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66675</xdr:colOff>
      <xdr:row>2</xdr:row>
      <xdr:rowOff>133350</xdr:rowOff>
    </xdr:to>
    <xdr:pic>
      <xdr:nvPicPr>
        <xdr:cNvPr id="1" name="Picture 2" descr="True View logo sample.tif"/>
        <xdr:cNvPicPr preferRelativeResize="1">
          <a:picLocks noChangeAspect="1"/>
        </xdr:cNvPicPr>
      </xdr:nvPicPr>
      <xdr:blipFill>
        <a:blip r:embed="rId1"/>
        <a:stretch>
          <a:fillRect/>
        </a:stretch>
      </xdr:blipFill>
      <xdr:spPr>
        <a:xfrm>
          <a:off x="0" y="38100"/>
          <a:ext cx="14097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C2:C21"/>
  <sheetViews>
    <sheetView zoomScale="150" zoomScaleNormal="150" workbookViewId="0" topLeftCell="A5">
      <selection activeCell="C22" sqref="C22"/>
    </sheetView>
  </sheetViews>
  <sheetFormatPr defaultColWidth="11.00390625" defaultRowHeight="12.75"/>
  <cols>
    <col min="1" max="1" width="11.00390625" style="0" customWidth="1"/>
    <col min="2" max="2" width="4.125" style="0" customWidth="1"/>
    <col min="3" max="3" width="55.75390625" style="0" customWidth="1"/>
  </cols>
  <sheetData>
    <row r="2" ht="61.5" customHeight="1">
      <c r="C2" s="25"/>
    </row>
    <row r="3" ht="18" customHeight="1">
      <c r="C3" s="26" t="s">
        <v>65</v>
      </c>
    </row>
    <row r="4" ht="54.75" customHeight="1">
      <c r="C4" s="22" t="s">
        <v>71</v>
      </c>
    </row>
    <row r="5" ht="13.5">
      <c r="C5" s="18"/>
    </row>
    <row r="6" ht="13.5">
      <c r="C6" s="26" t="s">
        <v>62</v>
      </c>
    </row>
    <row r="7" ht="55.5">
      <c r="C7" s="22" t="s">
        <v>66</v>
      </c>
    </row>
    <row r="8" ht="15">
      <c r="C8" s="20"/>
    </row>
    <row r="9" ht="27.75">
      <c r="C9" s="19" t="s">
        <v>72</v>
      </c>
    </row>
    <row r="10" ht="13.5">
      <c r="C10" s="19"/>
    </row>
    <row r="11" ht="13.5">
      <c r="C11" s="26" t="s">
        <v>63</v>
      </c>
    </row>
    <row r="12" ht="69.75">
      <c r="C12" s="19" t="s">
        <v>69</v>
      </c>
    </row>
    <row r="13" ht="13.5">
      <c r="C13" s="19"/>
    </row>
    <row r="14" ht="13.5">
      <c r="C14" s="26" t="s">
        <v>64</v>
      </c>
    </row>
    <row r="15" ht="27.75">
      <c r="C15" s="19" t="s">
        <v>67</v>
      </c>
    </row>
    <row r="17" ht="13.5">
      <c r="C17" s="18"/>
    </row>
    <row r="18" ht="13.5">
      <c r="C18" s="21"/>
    </row>
    <row r="19" ht="48">
      <c r="C19" s="23" t="s">
        <v>73</v>
      </c>
    </row>
    <row r="20" ht="13.5">
      <c r="C20" s="24"/>
    </row>
    <row r="21" ht="13.5">
      <c r="C21" s="18"/>
    </row>
    <row r="29" ht="36.75" customHeight="1"/>
  </sheetData>
  <sheetProtection/>
  <printOptions/>
  <pageMargins left="0.75" right="0.75" top="1" bottom="0.7129629629629629"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G55"/>
  <sheetViews>
    <sheetView tabSelected="1" zoomScale="150" zoomScaleNormal="150" workbookViewId="0" topLeftCell="A1">
      <pane xSplit="2" ySplit="2" topLeftCell="C37" activePane="bottomRight" state="frozen"/>
      <selection pane="topLeft" activeCell="A1" sqref="A1"/>
      <selection pane="topRight" activeCell="C1" sqref="C1"/>
      <selection pane="bottomLeft" activeCell="A4" sqref="A4"/>
      <selection pane="bottomRight" activeCell="B41" sqref="B41"/>
    </sheetView>
  </sheetViews>
  <sheetFormatPr defaultColWidth="11.00390625" defaultRowHeight="12.75"/>
  <cols>
    <col min="1" max="1" width="36.625" style="0" bestFit="1" customWidth="1"/>
    <col min="2" max="2" width="5.375" style="0" customWidth="1"/>
    <col min="3" max="3" width="3.375" style="0" customWidth="1"/>
    <col min="4" max="7" width="9.125" style="0" customWidth="1"/>
  </cols>
  <sheetData>
    <row r="1" spans="1:7" ht="52.5" customHeight="1">
      <c r="A1" s="4"/>
      <c r="B1" s="2" t="s">
        <v>6</v>
      </c>
      <c r="D1" s="37" t="s">
        <v>2</v>
      </c>
      <c r="E1" s="37" t="s">
        <v>34</v>
      </c>
      <c r="F1" s="37" t="s">
        <v>3</v>
      </c>
      <c r="G1" s="37" t="s">
        <v>21</v>
      </c>
    </row>
    <row r="2" spans="1:7" s="27" customFormat="1" ht="13.5" thickBot="1">
      <c r="A2" s="33"/>
      <c r="B2" s="34"/>
      <c r="C2"/>
      <c r="D2" s="35">
        <v>2.22</v>
      </c>
      <c r="E2" s="36">
        <v>3.64</v>
      </c>
      <c r="F2" s="35">
        <v>2.35</v>
      </c>
      <c r="G2" s="35">
        <v>2.35</v>
      </c>
    </row>
    <row r="3" spans="1:6" ht="13.5" thickBot="1">
      <c r="A3" s="1" t="s">
        <v>41</v>
      </c>
      <c r="B3" s="41">
        <v>0</v>
      </c>
      <c r="C3" s="12"/>
      <c r="F3">
        <f>+$B3*F$2</f>
        <v>0</v>
      </c>
    </row>
    <row r="4" spans="1:5" ht="13.5" thickBot="1">
      <c r="A4" s="1" t="s">
        <v>48</v>
      </c>
      <c r="B4" s="42">
        <v>0</v>
      </c>
      <c r="C4" s="12"/>
      <c r="E4">
        <f>+$B4*E$2</f>
        <v>0</v>
      </c>
    </row>
    <row r="5" spans="1:6" ht="13.5" thickBot="1">
      <c r="A5" s="3" t="s">
        <v>27</v>
      </c>
      <c r="B5" s="42">
        <v>0</v>
      </c>
      <c r="C5" s="12"/>
      <c r="D5">
        <f>+$B5*D$2</f>
        <v>0</v>
      </c>
      <c r="F5">
        <f>+$B5*F$2</f>
        <v>0</v>
      </c>
    </row>
    <row r="6" spans="1:6" ht="13.5" thickBot="1">
      <c r="A6" s="1" t="s">
        <v>50</v>
      </c>
      <c r="B6" s="41">
        <v>0</v>
      </c>
      <c r="C6" s="12"/>
      <c r="D6">
        <f>+$B6*D$2</f>
        <v>0</v>
      </c>
      <c r="F6">
        <f>+$B6*F$2</f>
        <v>0</v>
      </c>
    </row>
    <row r="7" spans="1:6" ht="13.5" thickBot="1">
      <c r="A7" s="3" t="s">
        <v>12</v>
      </c>
      <c r="B7" s="41">
        <v>0</v>
      </c>
      <c r="C7" s="12"/>
      <c r="F7">
        <f>+$B7*F$2</f>
        <v>0</v>
      </c>
    </row>
    <row r="8" spans="1:7" ht="13.5" thickBot="1">
      <c r="A8" s="1" t="s">
        <v>18</v>
      </c>
      <c r="B8" s="41">
        <v>0</v>
      </c>
      <c r="C8" s="12"/>
      <c r="G8">
        <f>+$B8*G$2</f>
        <v>0</v>
      </c>
    </row>
    <row r="9" spans="1:7" ht="13.5" thickBot="1">
      <c r="A9" s="1" t="s">
        <v>49</v>
      </c>
      <c r="B9" s="41">
        <v>0</v>
      </c>
      <c r="C9" s="12"/>
      <c r="D9">
        <f>+$B9*D$2</f>
        <v>0</v>
      </c>
      <c r="G9">
        <f>+$B9*G$2</f>
        <v>0</v>
      </c>
    </row>
    <row r="10" spans="1:6" ht="13.5" thickBot="1">
      <c r="A10" s="1" t="s">
        <v>52</v>
      </c>
      <c r="B10" s="41">
        <v>0</v>
      </c>
      <c r="C10" s="12"/>
      <c r="F10">
        <f>+$B10*F$2</f>
        <v>0</v>
      </c>
    </row>
    <row r="11" spans="1:7" ht="13.5" thickBot="1">
      <c r="A11" s="1" t="s">
        <v>44</v>
      </c>
      <c r="B11" s="41">
        <v>0</v>
      </c>
      <c r="C11" s="12"/>
      <c r="E11">
        <f>+$B11*E$2</f>
        <v>0</v>
      </c>
      <c r="G11">
        <f>+$B11*G$2</f>
        <v>0</v>
      </c>
    </row>
    <row r="12" spans="1:5" ht="13.5" thickBot="1">
      <c r="A12" s="3" t="s">
        <v>29</v>
      </c>
      <c r="B12" s="41">
        <v>0</v>
      </c>
      <c r="C12" s="12"/>
      <c r="E12">
        <f>+$B12*E$2</f>
        <v>0</v>
      </c>
    </row>
    <row r="13" spans="1:6" ht="13.5" thickBot="1">
      <c r="A13" s="3" t="s">
        <v>22</v>
      </c>
      <c r="B13" s="41">
        <v>0</v>
      </c>
      <c r="C13" s="12"/>
      <c r="F13">
        <f>+$B13*F$2</f>
        <v>0</v>
      </c>
    </row>
    <row r="14" spans="1:6" ht="13.5" thickBot="1">
      <c r="A14" s="3" t="s">
        <v>23</v>
      </c>
      <c r="B14" s="41">
        <v>0</v>
      </c>
      <c r="C14" s="12"/>
      <c r="F14">
        <f>+$B14*F$2</f>
        <v>0</v>
      </c>
    </row>
    <row r="15" spans="1:7" ht="13.5" thickBot="1">
      <c r="A15" s="3" t="s">
        <v>26</v>
      </c>
      <c r="B15" s="41">
        <v>0</v>
      </c>
      <c r="C15" s="12"/>
      <c r="G15">
        <f>+$B15*G$2</f>
        <v>0</v>
      </c>
    </row>
    <row r="16" spans="1:7" ht="13.5" thickBot="1">
      <c r="A16" s="3" t="s">
        <v>35</v>
      </c>
      <c r="B16" s="41">
        <v>0</v>
      </c>
      <c r="C16" s="12"/>
      <c r="G16">
        <f>+$B16*G$2</f>
        <v>0</v>
      </c>
    </row>
    <row r="17" spans="1:7" ht="13.5" thickBot="1">
      <c r="A17" s="1" t="s">
        <v>57</v>
      </c>
      <c r="B17" s="41">
        <v>0</v>
      </c>
      <c r="C17" s="12"/>
      <c r="G17">
        <f>+$B17*G$2</f>
        <v>0</v>
      </c>
    </row>
    <row r="18" spans="1:5" ht="13.5" thickBot="1">
      <c r="A18" s="3" t="s">
        <v>19</v>
      </c>
      <c r="B18" s="41">
        <v>0</v>
      </c>
      <c r="C18" s="12"/>
      <c r="E18">
        <f>+$B18*E$2</f>
        <v>0</v>
      </c>
    </row>
    <row r="19" spans="1:4" ht="13.5" thickBot="1">
      <c r="A19" s="3" t="s">
        <v>36</v>
      </c>
      <c r="B19" s="41">
        <v>0</v>
      </c>
      <c r="C19" s="12"/>
      <c r="D19">
        <f>+$B19*D$2</f>
        <v>0</v>
      </c>
    </row>
    <row r="20" spans="1:7" ht="13.5" thickBot="1">
      <c r="A20" s="3" t="s">
        <v>5</v>
      </c>
      <c r="B20" s="41">
        <v>0</v>
      </c>
      <c r="C20" s="12"/>
      <c r="F20">
        <f>+$B20*F$2</f>
        <v>0</v>
      </c>
      <c r="G20">
        <f>+$B20*G$2</f>
        <v>0</v>
      </c>
    </row>
    <row r="21" spans="1:4" ht="13.5" thickBot="1">
      <c r="A21" s="1" t="s">
        <v>4</v>
      </c>
      <c r="B21" s="41">
        <v>0</v>
      </c>
      <c r="C21" s="12"/>
      <c r="D21">
        <f>+$B21*D$2</f>
        <v>0</v>
      </c>
    </row>
    <row r="22" spans="1:4" ht="13.5" thickBot="1">
      <c r="A22" s="1" t="s">
        <v>32</v>
      </c>
      <c r="B22" s="41">
        <v>0</v>
      </c>
      <c r="C22" s="12"/>
      <c r="D22">
        <f>+$B22*D$2</f>
        <v>0</v>
      </c>
    </row>
    <row r="23" spans="1:7" ht="13.5" thickBot="1">
      <c r="A23" s="1" t="s">
        <v>51</v>
      </c>
      <c r="B23" s="41">
        <v>0</v>
      </c>
      <c r="C23" s="12"/>
      <c r="G23">
        <f>+$B23*G$2</f>
        <v>0</v>
      </c>
    </row>
    <row r="24" spans="1:4" ht="13.5" thickBot="1">
      <c r="A24" s="1" t="s">
        <v>39</v>
      </c>
      <c r="B24" s="41">
        <v>0</v>
      </c>
      <c r="C24" s="12"/>
      <c r="D24">
        <f>+$B24*D$2</f>
        <v>0</v>
      </c>
    </row>
    <row r="25" spans="1:5" ht="13.5" thickBot="1">
      <c r="A25" s="1" t="s">
        <v>45</v>
      </c>
      <c r="B25" s="41">
        <v>0</v>
      </c>
      <c r="C25" s="12"/>
      <c r="E25">
        <f>+$B25*E$2</f>
        <v>0</v>
      </c>
    </row>
    <row r="26" spans="1:7" ht="13.5" thickBot="1">
      <c r="A26" s="1" t="s">
        <v>60</v>
      </c>
      <c r="B26" s="41">
        <v>0</v>
      </c>
      <c r="C26" s="12"/>
      <c r="G26">
        <f>+$B26*G$2</f>
        <v>0</v>
      </c>
    </row>
    <row r="27" spans="1:5" ht="13.5" thickBot="1">
      <c r="A27" s="1" t="s">
        <v>30</v>
      </c>
      <c r="B27" s="41">
        <v>0</v>
      </c>
      <c r="C27" s="12"/>
      <c r="E27">
        <f>+$B27*E$2</f>
        <v>0</v>
      </c>
    </row>
    <row r="28" spans="1:7" ht="13.5" thickBot="1">
      <c r="A28" s="3" t="s">
        <v>24</v>
      </c>
      <c r="B28" s="41">
        <v>0</v>
      </c>
      <c r="C28" s="12"/>
      <c r="G28">
        <f>+$B28*G$2</f>
        <v>0</v>
      </c>
    </row>
    <row r="29" spans="1:7" ht="13.5" thickBot="1">
      <c r="A29" s="1" t="s">
        <v>31</v>
      </c>
      <c r="B29" s="41">
        <v>0</v>
      </c>
      <c r="C29" s="12"/>
      <c r="E29">
        <f>+$B29*E$2</f>
        <v>0</v>
      </c>
      <c r="G29">
        <f>+$B29*G$2</f>
        <v>0</v>
      </c>
    </row>
    <row r="30" spans="1:6" ht="13.5" thickBot="1">
      <c r="A30" s="1" t="s">
        <v>53</v>
      </c>
      <c r="B30" s="41">
        <v>0</v>
      </c>
      <c r="C30" s="12"/>
      <c r="F30">
        <f>+$B30*F$2</f>
        <v>0</v>
      </c>
    </row>
    <row r="31" spans="1:6" ht="13.5" thickBot="1">
      <c r="A31" s="1" t="s">
        <v>10</v>
      </c>
      <c r="B31" s="41">
        <v>0</v>
      </c>
      <c r="C31" s="12"/>
      <c r="D31">
        <f>+$B31*D$2</f>
        <v>0</v>
      </c>
      <c r="F31">
        <f>+$B31*F$2</f>
        <v>0</v>
      </c>
    </row>
    <row r="32" spans="1:6" ht="13.5" thickBot="1">
      <c r="A32" s="3" t="s">
        <v>28</v>
      </c>
      <c r="B32" s="41">
        <v>0</v>
      </c>
      <c r="C32" s="12"/>
      <c r="F32">
        <f>+$B32*F$2</f>
        <v>0</v>
      </c>
    </row>
    <row r="33" spans="1:6" ht="13.5" thickBot="1">
      <c r="A33" s="1" t="s">
        <v>40</v>
      </c>
      <c r="B33" s="41">
        <v>0</v>
      </c>
      <c r="C33" s="12"/>
      <c r="F33">
        <f>+$B33*F$2</f>
        <v>0</v>
      </c>
    </row>
    <row r="34" spans="1:4" ht="13.5" thickBot="1">
      <c r="A34" s="1" t="s">
        <v>8</v>
      </c>
      <c r="B34" s="41">
        <v>0</v>
      </c>
      <c r="C34" s="12"/>
      <c r="D34">
        <f>+$B34*D$2</f>
        <v>0</v>
      </c>
    </row>
    <row r="35" spans="1:4" ht="13.5" thickBot="1">
      <c r="A35" s="1" t="s">
        <v>17</v>
      </c>
      <c r="B35" s="41">
        <v>0</v>
      </c>
      <c r="C35" s="12"/>
      <c r="D35">
        <f>+$B35*D$2</f>
        <v>0</v>
      </c>
    </row>
    <row r="36" spans="1:6" ht="13.5" thickBot="1">
      <c r="A36" s="1" t="s">
        <v>54</v>
      </c>
      <c r="B36" s="41">
        <v>0</v>
      </c>
      <c r="C36" s="12"/>
      <c r="F36">
        <f>+$B36*F$2</f>
        <v>0</v>
      </c>
    </row>
    <row r="37" spans="1:6" ht="13.5" thickBot="1">
      <c r="A37" s="3" t="s">
        <v>33</v>
      </c>
      <c r="B37" s="41">
        <v>0</v>
      </c>
      <c r="C37" s="12"/>
      <c r="F37">
        <f>+$B37*F$2</f>
        <v>0</v>
      </c>
    </row>
    <row r="38" spans="1:5" ht="13.5" thickBot="1">
      <c r="A38" s="1" t="s">
        <v>47</v>
      </c>
      <c r="B38" s="41">
        <v>0</v>
      </c>
      <c r="C38" s="12"/>
      <c r="D38">
        <f>+$B38*D$2</f>
        <v>0</v>
      </c>
      <c r="E38">
        <f>+$B38*E$2</f>
        <v>0</v>
      </c>
    </row>
    <row r="39" spans="1:4" ht="13.5" thickBot="1">
      <c r="A39" s="1" t="s">
        <v>46</v>
      </c>
      <c r="B39" s="41">
        <v>0</v>
      </c>
      <c r="C39" s="12"/>
      <c r="D39">
        <f>+$B39*D$2</f>
        <v>0</v>
      </c>
    </row>
    <row r="40" spans="1:7" ht="13.5" thickBot="1">
      <c r="A40" s="1" t="s">
        <v>43</v>
      </c>
      <c r="B40" s="41">
        <v>0</v>
      </c>
      <c r="C40" s="12"/>
      <c r="G40">
        <f>+$B40*G$2</f>
        <v>0</v>
      </c>
    </row>
    <row r="41" spans="1:5" ht="13.5" thickBot="1">
      <c r="A41" s="3" t="s">
        <v>13</v>
      </c>
      <c r="B41" s="41">
        <v>0</v>
      </c>
      <c r="C41" s="12"/>
      <c r="E41">
        <f>+$B41*E$2</f>
        <v>0</v>
      </c>
    </row>
    <row r="42" spans="1:7" ht="13.5" thickBot="1">
      <c r="A42" s="1" t="s">
        <v>11</v>
      </c>
      <c r="B42" s="41">
        <v>0</v>
      </c>
      <c r="C42" s="12"/>
      <c r="D42">
        <f>+$B42*D$2</f>
        <v>0</v>
      </c>
      <c r="E42">
        <f>+$B42*E$2</f>
        <v>0</v>
      </c>
      <c r="G42">
        <f>+$B42*G$2</f>
        <v>0</v>
      </c>
    </row>
    <row r="43" spans="1:6" ht="13.5" thickBot="1">
      <c r="A43" s="3" t="s">
        <v>9</v>
      </c>
      <c r="B43" s="41">
        <v>0</v>
      </c>
      <c r="C43" s="12"/>
      <c r="F43">
        <f>+$B43*F$2</f>
        <v>0</v>
      </c>
    </row>
    <row r="44" spans="1:6" ht="13.5" thickBot="1">
      <c r="A44" s="1" t="s">
        <v>58</v>
      </c>
      <c r="B44" s="41">
        <v>0</v>
      </c>
      <c r="C44" s="12"/>
      <c r="D44">
        <f>+$B44*D$2</f>
        <v>0</v>
      </c>
      <c r="F44">
        <f>+$B44*F$2</f>
        <v>0</v>
      </c>
    </row>
    <row r="45" spans="1:4" ht="13.5" thickBot="1">
      <c r="A45" s="3" t="s">
        <v>37</v>
      </c>
      <c r="B45" s="41">
        <v>0</v>
      </c>
      <c r="C45" s="12"/>
      <c r="D45">
        <f>+$B45*D$2</f>
        <v>0</v>
      </c>
    </row>
    <row r="46" spans="1:4" ht="13.5" thickBot="1">
      <c r="A46" s="3" t="s">
        <v>7</v>
      </c>
      <c r="B46" s="41">
        <v>0</v>
      </c>
      <c r="C46" s="12"/>
      <c r="D46">
        <f>+$B46*D$2</f>
        <v>0</v>
      </c>
    </row>
    <row r="47" spans="1:7" ht="13.5" thickBot="1">
      <c r="A47" s="1" t="s">
        <v>56</v>
      </c>
      <c r="B47" s="41">
        <v>0</v>
      </c>
      <c r="C47" s="12"/>
      <c r="G47">
        <f>+$B47*G$2</f>
        <v>0</v>
      </c>
    </row>
    <row r="48" spans="1:6" ht="13.5" thickBot="1">
      <c r="A48" s="1" t="s">
        <v>55</v>
      </c>
      <c r="B48" s="41">
        <v>0</v>
      </c>
      <c r="C48" s="12"/>
      <c r="D48">
        <f>+$B48*D$2</f>
        <v>0</v>
      </c>
      <c r="F48">
        <f>+$B48*F$2</f>
        <v>0</v>
      </c>
    </row>
    <row r="49" spans="1:7" ht="13.5" thickBot="1">
      <c r="A49" s="3" t="s">
        <v>25</v>
      </c>
      <c r="B49" s="41">
        <v>0</v>
      </c>
      <c r="C49" s="12"/>
      <c r="G49">
        <f>+$B49*G$2</f>
        <v>0</v>
      </c>
    </row>
    <row r="50" spans="1:7" ht="13.5" thickBot="1">
      <c r="A50" s="7" t="s">
        <v>59</v>
      </c>
      <c r="B50" s="41">
        <v>0</v>
      </c>
      <c r="C50" s="12"/>
      <c r="G50">
        <f>+$B50*G$2</f>
        <v>0</v>
      </c>
    </row>
    <row r="51" spans="1:7" ht="13.5" thickBot="1">
      <c r="A51" s="1" t="s">
        <v>42</v>
      </c>
      <c r="B51" s="41">
        <v>0</v>
      </c>
      <c r="C51" s="12"/>
      <c r="E51">
        <f>+$B51*E$2</f>
        <v>0</v>
      </c>
      <c r="G51">
        <f>+$B51*G$2</f>
        <v>0</v>
      </c>
    </row>
    <row r="52" spans="1:4" ht="13.5" thickBot="1">
      <c r="A52" s="3" t="s">
        <v>38</v>
      </c>
      <c r="B52" s="41">
        <v>0</v>
      </c>
      <c r="C52" s="12"/>
      <c r="D52">
        <f>+$B52*D$2</f>
        <v>0</v>
      </c>
    </row>
    <row r="53" spans="2:3" ht="12.75">
      <c r="B53" s="12"/>
      <c r="C53" s="12"/>
    </row>
    <row r="54" ht="12.75">
      <c r="B54" s="12"/>
    </row>
    <row r="55" spans="1:7" s="6" customFormat="1" ht="12.75">
      <c r="A55" s="5" t="s">
        <v>0</v>
      </c>
      <c r="C55"/>
      <c r="D55" s="6">
        <f>SUM(D3:D52)</f>
        <v>0</v>
      </c>
      <c r="E55" s="6">
        <f>SUM(E3:E52)</f>
        <v>0</v>
      </c>
      <c r="F55" s="6">
        <f>SUM(F3:F52)</f>
        <v>0</v>
      </c>
      <c r="G55" s="6">
        <f>SUM(G3:G52)</f>
        <v>0</v>
      </c>
    </row>
  </sheetData>
  <sheetProtection password="C9C8" sheet="1" objects="1" scenarios="1" selectLockedCells="1"/>
  <dataValidations count="2">
    <dataValidation type="whole" allowBlank="1" showInputMessage="1" showErrorMessage="1" error="Please insert a whole number between 0-5." sqref="B54">
      <formula1>0</formula1>
      <formula2>5</formula2>
    </dataValidation>
    <dataValidation type="whole" allowBlank="1" showInputMessage="1" showErrorMessage="1" sqref="B3:C53">
      <formula1>0</formula1>
      <formula2>5</formula2>
    </dataValidation>
  </dataValidations>
  <printOptions/>
  <pageMargins left="0.75" right="0.75" top="1" bottom="1" header="0.5" footer="0.5"/>
  <pageSetup orientation="landscape"/>
  <drawing r:id="rId1"/>
</worksheet>
</file>

<file path=xl/worksheets/sheet3.xml><?xml version="1.0" encoding="utf-8"?>
<worksheet xmlns="http://schemas.openxmlformats.org/spreadsheetml/2006/main" xmlns:r="http://schemas.openxmlformats.org/officeDocument/2006/relationships">
  <dimension ref="B2:C100"/>
  <sheetViews>
    <sheetView workbookViewId="0" topLeftCell="A1">
      <selection activeCell="C3" sqref="C3"/>
    </sheetView>
  </sheetViews>
  <sheetFormatPr defaultColWidth="8.75390625" defaultRowHeight="12.75"/>
  <cols>
    <col min="1" max="1" width="8.75390625" style="0" customWidth="1"/>
    <col min="2" max="2" width="15.75390625" style="0" customWidth="1"/>
    <col min="3" max="3" width="17.75390625" style="0" customWidth="1"/>
    <col min="4" max="5" width="8.75390625" style="0" customWidth="1"/>
    <col min="6" max="6" width="6.875" style="0" customWidth="1"/>
  </cols>
  <sheetData>
    <row r="1" ht="72" customHeight="1"/>
    <row r="2" spans="2:3" ht="18" customHeight="1">
      <c r="B2" s="39" t="s">
        <v>15</v>
      </c>
      <c r="C2" t="s">
        <v>70</v>
      </c>
    </row>
    <row r="3" spans="2:3" ht="16.5" customHeight="1">
      <c r="B3" s="40" t="s">
        <v>14</v>
      </c>
      <c r="C3" s="12"/>
    </row>
    <row r="4" spans="2:3" ht="16.5" customHeight="1">
      <c r="B4" s="40" t="s">
        <v>16</v>
      </c>
      <c r="C4" s="12"/>
    </row>
    <row r="74" ht="15">
      <c r="B74" s="10"/>
    </row>
    <row r="75" ht="12.75">
      <c r="B75" s="9"/>
    </row>
    <row r="76" ht="12.75">
      <c r="B76" s="9"/>
    </row>
    <row r="100" ht="12.75">
      <c r="B100" s="15"/>
    </row>
  </sheetData>
  <sheetProtection password="C9C8" sheet="1" objects="1" scenarios="1" selectLockedCells="1"/>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2:G631"/>
  <sheetViews>
    <sheetView zoomScale="150" zoomScaleNormal="150" workbookViewId="0" topLeftCell="A4">
      <selection activeCell="C15" sqref="C15"/>
    </sheetView>
  </sheetViews>
  <sheetFormatPr defaultColWidth="11.00390625" defaultRowHeight="12.75"/>
  <cols>
    <col min="1" max="1" width="17.625" style="0" customWidth="1"/>
    <col min="2" max="2" width="5.125" style="0" customWidth="1"/>
    <col min="3" max="3" width="8.375" style="0" customWidth="1"/>
    <col min="4" max="4" width="37.25390625" style="0" customWidth="1"/>
    <col min="5" max="5" width="4.875" style="0" customWidth="1"/>
    <col min="6" max="6" width="6.375" style="0" customWidth="1"/>
    <col min="7" max="7" width="20.75390625" style="0" customWidth="1"/>
  </cols>
  <sheetData>
    <row r="2" spans="3:4" ht="12.75">
      <c r="C2" s="39" t="s">
        <v>15</v>
      </c>
      <c r="D2" t="s">
        <v>70</v>
      </c>
    </row>
    <row r="3" spans="3:4" ht="12.75">
      <c r="C3" s="40" t="s">
        <v>14</v>
      </c>
      <c r="D3" s="12"/>
    </row>
    <row r="4" spans="3:4" ht="12.75">
      <c r="C4" s="40" t="s">
        <v>16</v>
      </c>
      <c r="D4" s="12"/>
    </row>
    <row r="6" spans="3:5" ht="12.75">
      <c r="C6" s="38" t="s">
        <v>2</v>
      </c>
      <c r="E6" s="13">
        <f>+'The Vision'!D55</f>
        <v>0</v>
      </c>
    </row>
    <row r="7" spans="3:5" ht="12.75">
      <c r="C7" s="12">
        <f>+'The Vision'!B5</f>
        <v>0</v>
      </c>
      <c r="D7" s="3" t="s">
        <v>27</v>
      </c>
      <c r="E7" s="12"/>
    </row>
    <row r="8" spans="3:5" ht="12.75">
      <c r="C8" s="12">
        <f>+'The Vision'!B6</f>
        <v>0</v>
      </c>
      <c r="D8" s="1" t="s">
        <v>50</v>
      </c>
      <c r="E8" s="12"/>
    </row>
    <row r="9" spans="3:5" ht="12.75">
      <c r="C9" s="12">
        <f>+'The Vision'!B9</f>
        <v>0</v>
      </c>
      <c r="D9" s="1" t="s">
        <v>49</v>
      </c>
      <c r="E9" s="12"/>
    </row>
    <row r="10" spans="3:5" ht="12.75">
      <c r="C10" s="12">
        <f>+'The Vision'!B19</f>
        <v>0</v>
      </c>
      <c r="D10" s="3" t="s">
        <v>36</v>
      </c>
      <c r="E10" s="12"/>
    </row>
    <row r="11" spans="3:5" ht="12.75">
      <c r="C11" s="12">
        <f>+'The Vision'!B21</f>
        <v>0</v>
      </c>
      <c r="D11" s="1" t="s">
        <v>4</v>
      </c>
      <c r="E11" s="12"/>
    </row>
    <row r="12" spans="3:5" ht="12.75">
      <c r="C12" s="12">
        <f>+'The Vision'!B22</f>
        <v>0</v>
      </c>
      <c r="D12" s="1" t="s">
        <v>32</v>
      </c>
      <c r="E12" s="12"/>
    </row>
    <row r="13" spans="3:5" ht="12.75">
      <c r="C13" s="12">
        <f>+'The Vision'!B24</f>
        <v>0</v>
      </c>
      <c r="D13" s="1" t="s">
        <v>39</v>
      </c>
      <c r="E13" s="12"/>
    </row>
    <row r="14" spans="3:5" ht="12.75">
      <c r="C14" s="12">
        <f>+'The Vision'!B31</f>
        <v>0</v>
      </c>
      <c r="D14" s="1" t="s">
        <v>10</v>
      </c>
      <c r="E14" s="12"/>
    </row>
    <row r="15" spans="3:5" ht="12.75">
      <c r="C15" s="12">
        <f>+'The Vision'!B34</f>
        <v>0</v>
      </c>
      <c r="D15" s="1" t="s">
        <v>8</v>
      </c>
      <c r="E15" s="12"/>
    </row>
    <row r="16" spans="3:5" ht="12.75">
      <c r="C16" s="12">
        <v>0</v>
      </c>
      <c r="D16" s="1" t="s">
        <v>17</v>
      </c>
      <c r="E16" s="12"/>
    </row>
    <row r="17" spans="3:5" ht="12.75">
      <c r="C17" s="12">
        <f>+'The Vision'!B38</f>
        <v>0</v>
      </c>
      <c r="D17" s="1" t="s">
        <v>47</v>
      </c>
      <c r="E17" s="12"/>
    </row>
    <row r="18" spans="3:5" ht="12.75">
      <c r="C18" s="12">
        <f>+'The Vision'!B39</f>
        <v>0</v>
      </c>
      <c r="D18" s="1" t="s">
        <v>46</v>
      </c>
      <c r="E18" s="12"/>
    </row>
    <row r="19" spans="3:5" ht="12.75">
      <c r="C19" s="12">
        <f>+'The Vision'!B42</f>
        <v>0</v>
      </c>
      <c r="D19" s="1" t="s">
        <v>11</v>
      </c>
      <c r="E19" s="12"/>
    </row>
    <row r="20" spans="3:5" ht="12.75">
      <c r="C20" s="12">
        <f>+'The Vision'!B44</f>
        <v>0</v>
      </c>
      <c r="D20" s="1" t="s">
        <v>58</v>
      </c>
      <c r="E20" s="12"/>
    </row>
    <row r="21" spans="3:5" ht="12.75">
      <c r="C21" s="12">
        <f>+'The Vision'!B45</f>
        <v>0</v>
      </c>
      <c r="D21" s="3" t="s">
        <v>37</v>
      </c>
      <c r="E21" s="12"/>
    </row>
    <row r="22" spans="3:5" ht="12.75">
      <c r="C22" s="12">
        <f>+'The Vision'!B46</f>
        <v>0</v>
      </c>
      <c r="D22" s="3" t="s">
        <v>7</v>
      </c>
      <c r="E22" s="12"/>
    </row>
    <row r="23" spans="3:5" ht="12.75">
      <c r="C23" s="17">
        <f>+'The Vision'!B48</f>
        <v>0</v>
      </c>
      <c r="D23" s="1" t="s">
        <v>55</v>
      </c>
      <c r="E23" s="12"/>
    </row>
    <row r="24" spans="3:5" ht="12.75">
      <c r="C24" s="12">
        <f>+'The Vision'!B52</f>
        <v>0</v>
      </c>
      <c r="D24" s="3" t="s">
        <v>38</v>
      </c>
      <c r="E24" s="12"/>
    </row>
    <row r="25" spans="3:5" ht="12.75">
      <c r="C25" s="12"/>
      <c r="D25" s="3"/>
      <c r="E25" s="12"/>
    </row>
    <row r="26" spans="3:5" ht="12.75">
      <c r="C26" s="38" t="s">
        <v>68</v>
      </c>
      <c r="E26" s="13">
        <f>+'The Vision'!E55</f>
        <v>0</v>
      </c>
    </row>
    <row r="27" spans="3:5" ht="12.75">
      <c r="C27" s="12">
        <f>+'The Vision'!B4</f>
        <v>0</v>
      </c>
      <c r="D27" s="1" t="s">
        <v>48</v>
      </c>
      <c r="E27" s="12"/>
    </row>
    <row r="28" spans="3:5" ht="12.75">
      <c r="C28" s="12">
        <f>+'The Vision'!B11</f>
        <v>0</v>
      </c>
      <c r="D28" s="1" t="s">
        <v>44</v>
      </c>
      <c r="E28" s="12"/>
    </row>
    <row r="29" spans="3:5" ht="12.75">
      <c r="C29" s="12">
        <f>+'The Vision'!B12</f>
        <v>0</v>
      </c>
      <c r="D29" s="3" t="s">
        <v>29</v>
      </c>
      <c r="E29" s="12"/>
    </row>
    <row r="30" spans="3:5" ht="12.75">
      <c r="C30" s="12">
        <f>+'The Vision'!B18</f>
        <v>0</v>
      </c>
      <c r="D30" s="3" t="s">
        <v>19</v>
      </c>
      <c r="E30" s="12"/>
    </row>
    <row r="31" spans="3:5" ht="12.75">
      <c r="C31" s="12">
        <f>+'The Vision'!B25</f>
        <v>0</v>
      </c>
      <c r="D31" s="1" t="s">
        <v>45</v>
      </c>
      <c r="E31" s="12"/>
    </row>
    <row r="32" spans="3:5" ht="12.75">
      <c r="C32" s="12">
        <f>+'The Vision'!B27</f>
        <v>0</v>
      </c>
      <c r="D32" s="1" t="s">
        <v>30</v>
      </c>
      <c r="E32" s="12"/>
    </row>
    <row r="33" spans="3:5" ht="12.75">
      <c r="C33" s="12">
        <f>+'The Vision'!B29</f>
        <v>0</v>
      </c>
      <c r="D33" s="1" t="s">
        <v>31</v>
      </c>
      <c r="E33" s="12"/>
    </row>
    <row r="34" spans="3:5" ht="12.75">
      <c r="C34" s="12">
        <f>+'The Vision'!B38</f>
        <v>0</v>
      </c>
      <c r="D34" s="1" t="s">
        <v>47</v>
      </c>
      <c r="E34" s="12"/>
    </row>
    <row r="35" spans="3:5" ht="12.75">
      <c r="C35" s="12">
        <f>+'The Vision'!B41</f>
        <v>0</v>
      </c>
      <c r="D35" s="3" t="s">
        <v>13</v>
      </c>
      <c r="E35" s="12"/>
    </row>
    <row r="36" spans="3:5" ht="12.75">
      <c r="C36" s="12">
        <f>+'The Vision'!B42</f>
        <v>0</v>
      </c>
      <c r="D36" s="1" t="s">
        <v>11</v>
      </c>
      <c r="E36" s="12"/>
    </row>
    <row r="37" spans="3:5" ht="12.75">
      <c r="C37" s="12">
        <f>+'The Vision'!B51</f>
        <v>0</v>
      </c>
      <c r="D37" s="1" t="s">
        <v>42</v>
      </c>
      <c r="E37" s="12"/>
    </row>
    <row r="38" spans="3:5" ht="12.75">
      <c r="C38" s="12"/>
      <c r="D38" s="1"/>
      <c r="E38" s="12"/>
    </row>
    <row r="39" spans="3:7" ht="12.75">
      <c r="C39" s="38" t="s">
        <v>3</v>
      </c>
      <c r="E39" s="13">
        <f>+'The Vision'!F55</f>
        <v>0</v>
      </c>
      <c r="G39" s="1"/>
    </row>
    <row r="40" spans="3:7" ht="12.75">
      <c r="C40" s="12">
        <f>+'The Vision'!B3</f>
        <v>0</v>
      </c>
      <c r="D40" s="1" t="s">
        <v>41</v>
      </c>
      <c r="E40" s="12"/>
      <c r="G40" s="1"/>
    </row>
    <row r="41" spans="3:7" ht="12.75">
      <c r="C41" s="12">
        <f>+'The Vision'!B5</f>
        <v>0</v>
      </c>
      <c r="D41" s="3" t="s">
        <v>27</v>
      </c>
      <c r="E41" s="12"/>
      <c r="G41" s="1"/>
    </row>
    <row r="42" spans="3:7" ht="12.75">
      <c r="C42" s="12">
        <f>+'The Vision'!B6</f>
        <v>0</v>
      </c>
      <c r="D42" s="1" t="s">
        <v>50</v>
      </c>
      <c r="E42" s="12"/>
      <c r="G42" s="1"/>
    </row>
    <row r="43" spans="3:5" ht="12.75">
      <c r="C43" s="12">
        <f>+'The Vision'!B7</f>
        <v>0</v>
      </c>
      <c r="D43" s="3" t="s">
        <v>12</v>
      </c>
      <c r="E43" s="12"/>
    </row>
    <row r="44" spans="3:5" ht="12.75">
      <c r="C44" s="12">
        <f>+'The Vision'!B10</f>
        <v>0</v>
      </c>
      <c r="D44" s="1" t="s">
        <v>52</v>
      </c>
      <c r="E44" s="12"/>
    </row>
    <row r="45" spans="3:5" ht="12.75">
      <c r="C45" s="12">
        <f>+'The Vision'!B13</f>
        <v>0</v>
      </c>
      <c r="D45" s="3" t="s">
        <v>22</v>
      </c>
      <c r="E45" s="12"/>
    </row>
    <row r="46" spans="3:5" ht="12.75">
      <c r="C46" s="12">
        <f>+'The Vision'!B14</f>
        <v>0</v>
      </c>
      <c r="D46" s="3" t="s">
        <v>23</v>
      </c>
      <c r="E46" s="12"/>
    </row>
    <row r="47" spans="3:5" ht="12.75">
      <c r="C47" s="12">
        <f>+'The Vision'!B20</f>
        <v>0</v>
      </c>
      <c r="D47" s="3" t="s">
        <v>5</v>
      </c>
      <c r="E47" s="12"/>
    </row>
    <row r="48" spans="3:5" ht="12.75">
      <c r="C48" s="12">
        <f>+'The Vision'!B30</f>
        <v>0</v>
      </c>
      <c r="D48" s="1" t="s">
        <v>53</v>
      </c>
      <c r="E48" s="12"/>
    </row>
    <row r="49" spans="3:7" ht="12.75">
      <c r="C49" s="12">
        <f>'The Vision'!B31</f>
        <v>0</v>
      </c>
      <c r="D49" s="1" t="s">
        <v>10</v>
      </c>
      <c r="E49" s="12"/>
      <c r="G49" s="1"/>
    </row>
    <row r="50" spans="3:5" ht="12.75">
      <c r="C50" s="12">
        <f>+'The Vision'!B32</f>
        <v>0</v>
      </c>
      <c r="D50" s="3" t="s">
        <v>28</v>
      </c>
      <c r="E50" s="12"/>
    </row>
    <row r="51" spans="3:5" ht="12.75">
      <c r="C51" s="12">
        <f>+'The Vision'!B33</f>
        <v>0</v>
      </c>
      <c r="D51" s="1" t="s">
        <v>40</v>
      </c>
      <c r="E51" s="12"/>
    </row>
    <row r="52" spans="3:5" ht="12.75">
      <c r="C52" s="12">
        <f>+'The Vision'!B36</f>
        <v>0</v>
      </c>
      <c r="D52" s="1" t="s">
        <v>54</v>
      </c>
      <c r="E52" s="12"/>
    </row>
    <row r="53" spans="3:5" ht="12.75">
      <c r="C53" s="12">
        <f>+'The Vision'!B37</f>
        <v>0</v>
      </c>
      <c r="D53" s="3" t="s">
        <v>33</v>
      </c>
      <c r="E53" s="12"/>
    </row>
    <row r="54" spans="3:5" ht="12.75">
      <c r="C54" s="12">
        <f>+'The Vision'!B43</f>
        <v>0</v>
      </c>
      <c r="D54" s="3" t="s">
        <v>9</v>
      </c>
      <c r="E54" s="12"/>
    </row>
    <row r="55" spans="3:5" ht="12.75">
      <c r="C55" s="12">
        <f>+'The Vision'!B44</f>
        <v>0</v>
      </c>
      <c r="D55" s="1" t="s">
        <v>61</v>
      </c>
      <c r="E55" s="12"/>
    </row>
    <row r="56" spans="3:5" ht="12.75">
      <c r="C56" s="12">
        <f>+'The Vision'!B48</f>
        <v>0</v>
      </c>
      <c r="D56" s="1" t="s">
        <v>55</v>
      </c>
      <c r="E56" s="12"/>
    </row>
    <row r="57" spans="3:5" ht="12.75">
      <c r="C57" s="38" t="s">
        <v>20</v>
      </c>
      <c r="E57" s="13">
        <f>+'The Vision'!G55</f>
        <v>0</v>
      </c>
    </row>
    <row r="58" spans="3:5" ht="12.75">
      <c r="C58" s="12">
        <f>+'The Vision'!B8</f>
        <v>0</v>
      </c>
      <c r="D58" s="1" t="s">
        <v>18</v>
      </c>
      <c r="E58" s="12"/>
    </row>
    <row r="59" spans="3:5" ht="12.75">
      <c r="C59" s="12">
        <f>+'The Vision'!B9</f>
        <v>0</v>
      </c>
      <c r="D59" s="1" t="s">
        <v>49</v>
      </c>
      <c r="E59" s="12"/>
    </row>
    <row r="60" spans="3:5" ht="12.75">
      <c r="C60" s="12">
        <f>+'The Vision'!B11</f>
        <v>0</v>
      </c>
      <c r="D60" s="1" t="s">
        <v>44</v>
      </c>
      <c r="E60" s="12"/>
    </row>
    <row r="61" spans="3:5" ht="12.75">
      <c r="C61" s="12">
        <f>+'The Vision'!B15</f>
        <v>0</v>
      </c>
      <c r="D61" s="3" t="s">
        <v>26</v>
      </c>
      <c r="E61" s="12"/>
    </row>
    <row r="62" spans="3:5" ht="12.75">
      <c r="C62" s="12">
        <f>+'The Vision'!B16</f>
        <v>0</v>
      </c>
      <c r="D62" s="3" t="s">
        <v>35</v>
      </c>
      <c r="E62" s="12"/>
    </row>
    <row r="63" spans="3:5" ht="12.75">
      <c r="C63" s="12">
        <f>+'The Vision'!B17</f>
        <v>0</v>
      </c>
      <c r="D63" s="1" t="s">
        <v>57</v>
      </c>
      <c r="E63" s="12"/>
    </row>
    <row r="64" spans="3:5" ht="12.75">
      <c r="C64" s="12">
        <f>+'The Vision'!B20</f>
        <v>0</v>
      </c>
      <c r="D64" s="3" t="s">
        <v>5</v>
      </c>
      <c r="E64" s="12"/>
    </row>
    <row r="65" spans="3:5" ht="12.75">
      <c r="C65" s="12">
        <f>+'The Vision'!B23</f>
        <v>0</v>
      </c>
      <c r="D65" s="1" t="s">
        <v>51</v>
      </c>
      <c r="E65" s="12"/>
    </row>
    <row r="66" spans="3:5" ht="12.75">
      <c r="C66" s="12">
        <f>+'The Vision'!B26</f>
        <v>0</v>
      </c>
      <c r="D66" s="1" t="s">
        <v>60</v>
      </c>
      <c r="E66" s="12"/>
    </row>
    <row r="67" spans="3:5" ht="12.75">
      <c r="C67" s="12">
        <f>+'The Vision'!B28</f>
        <v>0</v>
      </c>
      <c r="D67" s="3" t="s">
        <v>24</v>
      </c>
      <c r="E67" s="12"/>
    </row>
    <row r="68" spans="3:5" ht="12.75">
      <c r="C68" s="12">
        <f>+'The Vision'!B29</f>
        <v>0</v>
      </c>
      <c r="D68" s="1" t="s">
        <v>31</v>
      </c>
      <c r="E68" s="12"/>
    </row>
    <row r="69" spans="3:5" ht="12.75">
      <c r="C69" s="12">
        <f>+'The Vision'!B40</f>
        <v>0</v>
      </c>
      <c r="D69" s="1" t="s">
        <v>43</v>
      </c>
      <c r="E69" s="12"/>
    </row>
    <row r="70" spans="3:5" ht="12.75">
      <c r="C70" s="12">
        <f>+'The Vision'!B42</f>
        <v>0</v>
      </c>
      <c r="D70" s="1" t="s">
        <v>11</v>
      </c>
      <c r="E70" s="12"/>
    </row>
    <row r="71" spans="3:5" ht="12.75">
      <c r="C71" s="12">
        <f>+'The Vision'!B47</f>
        <v>0</v>
      </c>
      <c r="D71" s="1" t="s">
        <v>56</v>
      </c>
      <c r="E71" s="12"/>
    </row>
    <row r="72" spans="3:5" ht="12.75">
      <c r="C72" s="12">
        <f>+'The Vision'!B49</f>
        <v>0</v>
      </c>
      <c r="D72" s="3" t="s">
        <v>25</v>
      </c>
      <c r="E72" s="12"/>
    </row>
    <row r="73" spans="3:5" ht="12.75">
      <c r="C73" s="12">
        <f>+'The Vision'!B50</f>
        <v>0</v>
      </c>
      <c r="D73" s="7" t="s">
        <v>59</v>
      </c>
      <c r="E73" s="12"/>
    </row>
    <row r="74" spans="3:5" ht="12.75">
      <c r="C74" s="12">
        <f>+'The Vision'!B51</f>
        <v>0</v>
      </c>
      <c r="D74" s="1" t="s">
        <v>42</v>
      </c>
      <c r="E74" s="12"/>
    </row>
    <row r="75" spans="3:5" ht="12.75">
      <c r="C75" s="12"/>
      <c r="D75" s="1"/>
      <c r="E75" s="12"/>
    </row>
    <row r="76" ht="12.75">
      <c r="E76" s="12"/>
    </row>
    <row r="125" ht="12.75">
      <c r="E125" s="12"/>
    </row>
    <row r="126" ht="12.75">
      <c r="E126" s="12"/>
    </row>
    <row r="202" spans="3:5" ht="12.75">
      <c r="C202" s="16"/>
      <c r="D202" s="16"/>
      <c r="E202" s="16"/>
    </row>
    <row r="203" spans="3:5" ht="12.75">
      <c r="C203" s="16"/>
      <c r="D203" s="16"/>
      <c r="E203" s="16"/>
    </row>
    <row r="204" spans="3:5" ht="12.75">
      <c r="C204" s="16"/>
      <c r="D204" s="16"/>
      <c r="E204" s="16"/>
    </row>
    <row r="205" spans="3:5" ht="12.75">
      <c r="C205" s="16"/>
      <c r="D205" s="16"/>
      <c r="E205" s="16"/>
    </row>
    <row r="206" spans="3:5" ht="12.75">
      <c r="C206" s="16"/>
      <c r="D206" s="16"/>
      <c r="E206" s="16"/>
    </row>
    <row r="207" spans="3:5" ht="12.75">
      <c r="C207" s="16"/>
      <c r="D207" s="16"/>
      <c r="E207" s="16"/>
    </row>
    <row r="208" spans="3:5" ht="12.75">
      <c r="C208" s="16"/>
      <c r="D208" s="16"/>
      <c r="E208" s="16"/>
    </row>
    <row r="209" spans="3:5" ht="12.75">
      <c r="C209" s="16"/>
      <c r="D209" s="16"/>
      <c r="E209" s="16"/>
    </row>
    <row r="210" spans="3:5" ht="12.75">
      <c r="C210" s="16"/>
      <c r="D210" s="16"/>
      <c r="E210" s="16"/>
    </row>
    <row r="211" spans="3:5" ht="12.75">
      <c r="C211" s="16"/>
      <c r="D211" s="16"/>
      <c r="E211" s="16"/>
    </row>
    <row r="212" spans="3:5" ht="12.75">
      <c r="C212" s="16"/>
      <c r="D212" s="16"/>
      <c r="E212" s="16"/>
    </row>
    <row r="213" spans="3:5" ht="12.75">
      <c r="C213" s="16"/>
      <c r="D213" s="16"/>
      <c r="E213" s="16"/>
    </row>
    <row r="214" spans="3:5" ht="12.75">
      <c r="C214" s="16"/>
      <c r="D214" s="16"/>
      <c r="E214" s="16"/>
    </row>
    <row r="215" spans="3:5" ht="12.75">
      <c r="C215" s="16"/>
      <c r="D215" s="16"/>
      <c r="E215" s="16"/>
    </row>
    <row r="216" spans="3:5" ht="12.75">
      <c r="C216" s="16"/>
      <c r="D216" s="16"/>
      <c r="E216" s="16"/>
    </row>
    <row r="217" spans="3:5" ht="12.75">
      <c r="C217" s="16"/>
      <c r="D217" s="16"/>
      <c r="E217" s="16"/>
    </row>
    <row r="218" spans="3:5" ht="12.75">
      <c r="C218" s="16"/>
      <c r="D218" s="16"/>
      <c r="E218" s="16"/>
    </row>
    <row r="219" spans="3:5" ht="12.75">
      <c r="C219" s="16"/>
      <c r="D219" s="16"/>
      <c r="E219" s="16"/>
    </row>
    <row r="220" spans="3:5" ht="12.75">
      <c r="C220" s="16"/>
      <c r="D220" s="16"/>
      <c r="E220" s="16"/>
    </row>
    <row r="221" spans="3:5" ht="12.75">
      <c r="C221" s="16"/>
      <c r="D221" s="16"/>
      <c r="E221" s="16"/>
    </row>
    <row r="222" spans="3:5" ht="12.75">
      <c r="C222" s="16"/>
      <c r="D222" s="16"/>
      <c r="E222" s="16"/>
    </row>
    <row r="223" spans="3:5" ht="12.75">
      <c r="C223" s="16"/>
      <c r="D223" s="16"/>
      <c r="E223" s="16"/>
    </row>
    <row r="224" spans="3:5" ht="12.75">
      <c r="C224" s="16"/>
      <c r="D224" s="16"/>
      <c r="E224" s="16"/>
    </row>
    <row r="225" spans="3:5" ht="12.75">
      <c r="C225" s="16"/>
      <c r="D225" s="16"/>
      <c r="E225" s="16"/>
    </row>
    <row r="226" spans="3:5" ht="12.75">
      <c r="C226" s="16"/>
      <c r="D226" s="16"/>
      <c r="E226" s="16"/>
    </row>
    <row r="227" spans="3:5" ht="12.75">
      <c r="C227" s="16"/>
      <c r="D227" s="16"/>
      <c r="E227" s="16"/>
    </row>
    <row r="228" spans="3:5" ht="12.75">
      <c r="C228" s="16"/>
      <c r="D228" s="16"/>
      <c r="E228" s="16"/>
    </row>
    <row r="229" spans="3:5" ht="12.75">
      <c r="C229" s="16"/>
      <c r="D229" s="16"/>
      <c r="E229" s="16"/>
    </row>
    <row r="230" spans="3:5" ht="12.75">
      <c r="C230" s="16"/>
      <c r="D230" s="16"/>
      <c r="E230" s="16"/>
    </row>
    <row r="231" spans="3:5" ht="12.75">
      <c r="C231" s="16"/>
      <c r="D231" s="16"/>
      <c r="E231" s="16"/>
    </row>
    <row r="232" spans="3:5" ht="12.75">
      <c r="C232" s="16"/>
      <c r="D232" s="16"/>
      <c r="E232" s="16"/>
    </row>
    <row r="233" spans="3:5" ht="12.75">
      <c r="C233" s="16"/>
      <c r="D233" s="16"/>
      <c r="E233" s="16"/>
    </row>
    <row r="234" spans="3:5" ht="12.75">
      <c r="C234" s="16"/>
      <c r="D234" s="16"/>
      <c r="E234" s="16"/>
    </row>
    <row r="235" spans="3:5" ht="12.75">
      <c r="C235" s="16"/>
      <c r="D235" s="16"/>
      <c r="E235" s="16"/>
    </row>
    <row r="236" spans="3:5" ht="12.75">
      <c r="C236" s="16"/>
      <c r="D236" s="16"/>
      <c r="E236" s="16"/>
    </row>
    <row r="237" spans="3:5" ht="12.75">
      <c r="C237" s="16"/>
      <c r="D237" s="16"/>
      <c r="E237" s="16"/>
    </row>
    <row r="238" spans="3:5" ht="12.75">
      <c r="C238" s="16"/>
      <c r="D238" s="16"/>
      <c r="E238" s="16"/>
    </row>
    <row r="239" spans="3:5" ht="12.75">
      <c r="C239" s="16"/>
      <c r="D239" s="16"/>
      <c r="E239" s="16"/>
    </row>
    <row r="240" spans="3:5" ht="12.75">
      <c r="C240" s="16"/>
      <c r="D240" s="16"/>
      <c r="E240" s="16"/>
    </row>
    <row r="241" spans="3:5" ht="12.75">
      <c r="C241" s="16"/>
      <c r="D241" s="16"/>
      <c r="E241" s="16"/>
    </row>
    <row r="242" spans="3:5" ht="12.75">
      <c r="C242" s="16"/>
      <c r="D242" s="16"/>
      <c r="E242" s="16"/>
    </row>
    <row r="243" spans="3:5" ht="12.75">
      <c r="C243" s="16"/>
      <c r="D243" s="16"/>
      <c r="E243" s="16"/>
    </row>
    <row r="244" spans="3:5" ht="12.75">
      <c r="C244" s="16"/>
      <c r="D244" s="16"/>
      <c r="E244" s="16"/>
    </row>
    <row r="245" spans="3:5" ht="12.75">
      <c r="C245" s="16"/>
      <c r="D245" s="16"/>
      <c r="E245" s="16"/>
    </row>
    <row r="246" spans="3:5" ht="12.75">
      <c r="C246" s="16"/>
      <c r="D246" s="16"/>
      <c r="E246" s="16"/>
    </row>
    <row r="247" spans="3:5" ht="12.75">
      <c r="C247" s="16"/>
      <c r="D247" s="16"/>
      <c r="E247" s="16"/>
    </row>
    <row r="248" spans="3:5" ht="12.75">
      <c r="C248" s="16"/>
      <c r="D248" s="16"/>
      <c r="E248" s="16"/>
    </row>
    <row r="249" spans="3:5" ht="12.75">
      <c r="C249" s="16"/>
      <c r="D249" s="16"/>
      <c r="E249" s="16"/>
    </row>
    <row r="250" spans="3:5" ht="12.75">
      <c r="C250" s="16"/>
      <c r="D250" s="16"/>
      <c r="E250" s="16"/>
    </row>
    <row r="251" spans="3:5" ht="12.75">
      <c r="C251" s="16"/>
      <c r="D251" s="16"/>
      <c r="E251" s="16"/>
    </row>
    <row r="252" spans="3:5" ht="12.75">
      <c r="C252" s="16"/>
      <c r="D252" s="16"/>
      <c r="E252" s="16"/>
    </row>
    <row r="253" spans="3:5" ht="12.75">
      <c r="C253" s="16"/>
      <c r="D253" s="16"/>
      <c r="E253" s="16"/>
    </row>
    <row r="254" spans="3:5" ht="12.75">
      <c r="C254" s="16"/>
      <c r="D254" s="16"/>
      <c r="E254" s="16"/>
    </row>
    <row r="255" spans="3:5" ht="12.75">
      <c r="C255" s="16"/>
      <c r="D255" s="16"/>
      <c r="E255" s="16"/>
    </row>
    <row r="256" spans="3:5" ht="12.75">
      <c r="C256" s="16"/>
      <c r="D256" s="16"/>
      <c r="E256" s="16"/>
    </row>
    <row r="257" spans="3:5" ht="12.75">
      <c r="C257" s="16"/>
      <c r="D257" s="16"/>
      <c r="E257" s="16"/>
    </row>
    <row r="258" spans="3:5" ht="12.75">
      <c r="C258" s="16"/>
      <c r="D258" s="16"/>
      <c r="E258" s="16"/>
    </row>
    <row r="259" spans="3:5" ht="12.75">
      <c r="C259" s="16"/>
      <c r="D259" s="16"/>
      <c r="E259" s="16"/>
    </row>
    <row r="260" spans="3:5" ht="12.75">
      <c r="C260" s="16"/>
      <c r="D260" s="16"/>
      <c r="E260" s="16"/>
    </row>
    <row r="261" spans="3:5" ht="12.75">
      <c r="C261" s="16"/>
      <c r="D261" s="16"/>
      <c r="E261" s="16"/>
    </row>
    <row r="262" spans="3:5" ht="12.75">
      <c r="C262" s="16"/>
      <c r="D262" s="16"/>
      <c r="E262" s="16"/>
    </row>
    <row r="263" spans="3:5" ht="12.75">
      <c r="C263" s="16"/>
      <c r="D263" s="16"/>
      <c r="E263" s="16"/>
    </row>
    <row r="264" spans="3:5" ht="12.75">
      <c r="C264" s="16"/>
      <c r="D264" s="16"/>
      <c r="E264" s="16"/>
    </row>
    <row r="265" spans="3:5" ht="12.75">
      <c r="C265" s="16"/>
      <c r="D265" s="16"/>
      <c r="E265" s="16"/>
    </row>
    <row r="266" spans="3:5" ht="12.75">
      <c r="C266" s="16"/>
      <c r="D266" s="16"/>
      <c r="E266" s="16"/>
    </row>
    <row r="267" spans="3:5" ht="12.75">
      <c r="C267" s="16"/>
      <c r="D267" s="16"/>
      <c r="E267" s="16"/>
    </row>
    <row r="268" spans="3:5" ht="12.75">
      <c r="C268" s="16"/>
      <c r="D268" s="16"/>
      <c r="E268" s="16"/>
    </row>
    <row r="269" spans="3:5" ht="12.75">
      <c r="C269" s="16"/>
      <c r="D269" s="16"/>
      <c r="E269" s="16"/>
    </row>
    <row r="270" spans="3:5" ht="12.75">
      <c r="C270" s="16"/>
      <c r="D270" s="16"/>
      <c r="E270" s="16"/>
    </row>
    <row r="271" spans="3:5" ht="12.75">
      <c r="C271" s="16"/>
      <c r="D271" s="16"/>
      <c r="E271" s="16"/>
    </row>
    <row r="272" spans="3:5" ht="12.75">
      <c r="C272" s="16"/>
      <c r="D272" s="16"/>
      <c r="E272" s="16"/>
    </row>
    <row r="273" spans="3:5" ht="12.75">
      <c r="C273" s="16"/>
      <c r="D273" s="16"/>
      <c r="E273" s="16"/>
    </row>
    <row r="274" spans="3:5" ht="12.75">
      <c r="C274" s="16"/>
      <c r="D274" s="16"/>
      <c r="E274" s="16"/>
    </row>
    <row r="275" spans="3:5" ht="12.75">
      <c r="C275" s="16"/>
      <c r="D275" s="16"/>
      <c r="E275" s="16"/>
    </row>
    <row r="276" spans="3:5" ht="12.75">
      <c r="C276" s="16"/>
      <c r="D276" s="16"/>
      <c r="E276" s="16"/>
    </row>
    <row r="277" spans="3:5" ht="12.75">
      <c r="C277" s="16"/>
      <c r="D277" s="16"/>
      <c r="E277" s="16"/>
    </row>
    <row r="278" spans="3:5" ht="12.75">
      <c r="C278" s="16"/>
      <c r="D278" s="16"/>
      <c r="E278" s="16"/>
    </row>
    <row r="279" spans="3:5" ht="12.75">
      <c r="C279" s="16"/>
      <c r="D279" s="16"/>
      <c r="E279" s="16"/>
    </row>
    <row r="280" spans="3:5" ht="12.75">
      <c r="C280" s="16"/>
      <c r="D280" s="16"/>
      <c r="E280" s="16"/>
    </row>
    <row r="281" spans="3:5" ht="12.75">
      <c r="C281" s="16"/>
      <c r="D281" s="16"/>
      <c r="E281" s="16"/>
    </row>
    <row r="282" spans="3:5" ht="12.75">
      <c r="C282" s="16"/>
      <c r="D282" s="16"/>
      <c r="E282" s="16"/>
    </row>
    <row r="283" spans="3:5" ht="12.75">
      <c r="C283" s="16"/>
      <c r="D283" s="16"/>
      <c r="E283" s="16"/>
    </row>
    <row r="284" spans="3:5" ht="12.75">
      <c r="C284" s="16"/>
      <c r="D284" s="16"/>
      <c r="E284" s="16"/>
    </row>
    <row r="285" spans="3:5" ht="12.75">
      <c r="C285" s="16"/>
      <c r="D285" s="16"/>
      <c r="E285" s="16"/>
    </row>
    <row r="286" spans="3:5" ht="12.75">
      <c r="C286" s="16"/>
      <c r="D286" s="16"/>
      <c r="E286" s="16"/>
    </row>
    <row r="287" spans="3:5" ht="12.75">
      <c r="C287" s="16"/>
      <c r="D287" s="16"/>
      <c r="E287" s="16"/>
    </row>
    <row r="288" spans="3:5" ht="12.75">
      <c r="C288" s="16"/>
      <c r="D288" s="16"/>
      <c r="E288" s="16"/>
    </row>
    <row r="289" spans="3:5" ht="12.75">
      <c r="C289" s="16"/>
      <c r="D289" s="16"/>
      <c r="E289" s="16"/>
    </row>
    <row r="290" spans="3:5" ht="12.75">
      <c r="C290" s="16"/>
      <c r="D290" s="16"/>
      <c r="E290" s="16"/>
    </row>
    <row r="291" spans="3:5" ht="12.75">
      <c r="C291" s="16"/>
      <c r="D291" s="16"/>
      <c r="E291" s="16"/>
    </row>
    <row r="292" spans="3:5" ht="12.75">
      <c r="C292" s="16"/>
      <c r="D292" s="16"/>
      <c r="E292" s="16"/>
    </row>
    <row r="293" spans="3:5" ht="12.75">
      <c r="C293" s="16"/>
      <c r="D293" s="16"/>
      <c r="E293" s="16"/>
    </row>
    <row r="451" ht="12.75">
      <c r="A451" s="11"/>
    </row>
    <row r="452" ht="12.75">
      <c r="A452" s="12"/>
    </row>
    <row r="454" ht="12.75">
      <c r="A454" s="14"/>
    </row>
    <row r="455" ht="12.75">
      <c r="A455" s="12"/>
    </row>
    <row r="540" ht="12.75">
      <c r="A540" s="16"/>
    </row>
    <row r="541" ht="12.75">
      <c r="A541" s="16"/>
    </row>
    <row r="542" ht="12.75">
      <c r="A542" s="16"/>
    </row>
    <row r="543" ht="12.75">
      <c r="A543" s="16"/>
    </row>
    <row r="544" ht="12.75">
      <c r="A544" s="16"/>
    </row>
    <row r="545" ht="12.75">
      <c r="A545" s="16"/>
    </row>
    <row r="546" ht="12.75">
      <c r="A546" s="16"/>
    </row>
    <row r="547" ht="12.75">
      <c r="A547" s="16"/>
    </row>
    <row r="548" ht="12.75">
      <c r="A548" s="16"/>
    </row>
    <row r="549" ht="12.75">
      <c r="A549" s="16"/>
    </row>
    <row r="550" ht="12.75">
      <c r="A550" s="16"/>
    </row>
    <row r="551" ht="12.75">
      <c r="A551" s="16"/>
    </row>
    <row r="552" ht="12.75">
      <c r="A552" s="16"/>
    </row>
    <row r="553" ht="12.75">
      <c r="A553" s="16"/>
    </row>
    <row r="554" ht="12.75">
      <c r="A554" s="16"/>
    </row>
    <row r="555" ht="12.75">
      <c r="A555" s="16"/>
    </row>
    <row r="556" ht="12.75">
      <c r="A556" s="16"/>
    </row>
    <row r="557" ht="12.75">
      <c r="A557" s="16"/>
    </row>
    <row r="558" ht="12.75">
      <c r="A558" s="16"/>
    </row>
    <row r="559" ht="12.75">
      <c r="A559" s="16"/>
    </row>
    <row r="560" ht="12.75">
      <c r="A560" s="16"/>
    </row>
    <row r="561" ht="12.75">
      <c r="A561" s="16"/>
    </row>
    <row r="562" ht="12.75">
      <c r="A562" s="16"/>
    </row>
    <row r="563" ht="12.75">
      <c r="A563" s="16"/>
    </row>
    <row r="564" ht="12.75">
      <c r="A564" s="16"/>
    </row>
    <row r="565" ht="12.75">
      <c r="A565" s="16"/>
    </row>
    <row r="566" ht="12.75">
      <c r="A566" s="16"/>
    </row>
    <row r="567" ht="12.75">
      <c r="A567" s="16"/>
    </row>
    <row r="568" ht="12.75">
      <c r="A568" s="16"/>
    </row>
    <row r="569" ht="12.75">
      <c r="A569" s="16"/>
    </row>
    <row r="570" ht="12.75">
      <c r="A570" s="16"/>
    </row>
    <row r="571" ht="12.75">
      <c r="A571" s="16"/>
    </row>
    <row r="572" ht="12.75">
      <c r="A572" s="16"/>
    </row>
    <row r="573" ht="12.75">
      <c r="A573" s="16"/>
    </row>
    <row r="574" ht="12.75">
      <c r="A574" s="16"/>
    </row>
    <row r="575" ht="12.75">
      <c r="A575" s="16"/>
    </row>
    <row r="576" ht="12.75">
      <c r="A576" s="16"/>
    </row>
    <row r="577" ht="12.75">
      <c r="A577" s="16"/>
    </row>
    <row r="578" ht="12.75">
      <c r="A578" s="16"/>
    </row>
    <row r="579" ht="12.75">
      <c r="A579" s="16"/>
    </row>
    <row r="580" ht="12.75">
      <c r="A580" s="16"/>
    </row>
    <row r="581" ht="12.75">
      <c r="A581" s="16"/>
    </row>
    <row r="582" ht="12.75">
      <c r="A582" s="16"/>
    </row>
    <row r="583" ht="12.75">
      <c r="A583" s="16"/>
    </row>
    <row r="584" ht="12.75">
      <c r="A584" s="16"/>
    </row>
    <row r="585" ht="12.75">
      <c r="A585" s="16"/>
    </row>
    <row r="586" ht="12.75">
      <c r="A586" s="16"/>
    </row>
    <row r="587" ht="12.75">
      <c r="A587" s="16"/>
    </row>
    <row r="588" ht="12.75">
      <c r="A588" s="16"/>
    </row>
    <row r="589" ht="12.75">
      <c r="A589" s="16"/>
    </row>
    <row r="590" ht="12.75">
      <c r="A590" s="16"/>
    </row>
    <row r="591" ht="12.75">
      <c r="A591" s="16"/>
    </row>
    <row r="592" ht="12.75">
      <c r="A592" s="16"/>
    </row>
    <row r="593" ht="12.75">
      <c r="A593" s="16"/>
    </row>
    <row r="594" ht="12.75">
      <c r="A594" s="16"/>
    </row>
    <row r="595" ht="12.75">
      <c r="A595" s="16"/>
    </row>
    <row r="596" ht="12.75">
      <c r="A596" s="16"/>
    </row>
    <row r="597" ht="12.75">
      <c r="A597" s="16"/>
    </row>
    <row r="598" ht="12.75">
      <c r="A598" s="16"/>
    </row>
    <row r="599" ht="12.75">
      <c r="A599" s="16"/>
    </row>
    <row r="600" ht="12.75">
      <c r="A600" s="16"/>
    </row>
    <row r="601" ht="12.75">
      <c r="A601" s="16"/>
    </row>
    <row r="602" ht="12.75">
      <c r="A602" s="16"/>
    </row>
    <row r="603" ht="12.75">
      <c r="A603" s="16"/>
    </row>
    <row r="604" ht="12.75">
      <c r="A604" s="16"/>
    </row>
    <row r="605" ht="12.75">
      <c r="A605" s="16"/>
    </row>
    <row r="606" ht="12.75">
      <c r="A606" s="16"/>
    </row>
    <row r="607" ht="12.75">
      <c r="A607" s="16"/>
    </row>
    <row r="608" ht="12.75">
      <c r="A608" s="16"/>
    </row>
    <row r="609" ht="12.75">
      <c r="A609" s="16"/>
    </row>
    <row r="610" ht="12.75">
      <c r="A610" s="16"/>
    </row>
    <row r="611" ht="12.75">
      <c r="A611" s="16"/>
    </row>
    <row r="612" ht="12.75">
      <c r="A612" s="16"/>
    </row>
    <row r="613" ht="12.75">
      <c r="A613" s="16"/>
    </row>
    <row r="614" ht="12.75">
      <c r="A614" s="16"/>
    </row>
    <row r="615" ht="12.75">
      <c r="A615" s="16"/>
    </row>
    <row r="616" ht="12.75">
      <c r="A616" s="16"/>
    </row>
    <row r="617" ht="12.75">
      <c r="A617" s="16"/>
    </row>
    <row r="618" ht="12.75">
      <c r="A618" s="16"/>
    </row>
    <row r="619" ht="12.75">
      <c r="A619" s="16"/>
    </row>
    <row r="620" ht="12.75">
      <c r="A620" s="16"/>
    </row>
    <row r="621" ht="12.75">
      <c r="A621" s="16"/>
    </row>
    <row r="622" ht="12.75">
      <c r="A622" s="16"/>
    </row>
    <row r="623" ht="12.75">
      <c r="A623" s="16"/>
    </row>
    <row r="624" ht="12.75">
      <c r="A624" s="16"/>
    </row>
    <row r="625" ht="12.75">
      <c r="A625" s="16"/>
    </row>
    <row r="626" ht="12.75">
      <c r="A626" s="16"/>
    </row>
    <row r="627" ht="12.75">
      <c r="A627" s="16"/>
    </row>
    <row r="628" ht="12.75">
      <c r="A628" s="16"/>
    </row>
    <row r="629" ht="12.75">
      <c r="A629" s="16"/>
    </row>
    <row r="630" ht="12.75">
      <c r="A630" s="16"/>
    </row>
    <row r="631" ht="12.75">
      <c r="A631" s="16"/>
    </row>
  </sheetData>
  <sheetProtection password="C9C8" sheet="1" objects="1" scenarios="1" selectLockedCells="1"/>
  <printOptions/>
  <pageMargins left="0.30000000000000004" right="0.30000000000000004" top="0.26" bottom="0.14"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F73"/>
  <sheetViews>
    <sheetView zoomScale="150" zoomScaleNormal="150" workbookViewId="0" topLeftCell="A1">
      <selection activeCell="F49" sqref="F49"/>
    </sheetView>
  </sheetViews>
  <sheetFormatPr defaultColWidth="11.00390625" defaultRowHeight="12.75"/>
  <cols>
    <col min="1" max="1" width="18.25390625" style="0" customWidth="1"/>
    <col min="2" max="2" width="21.875" style="0" customWidth="1"/>
    <col min="3" max="3" width="8.875" style="8" customWidth="1"/>
    <col min="4" max="4" width="3.25390625" style="0" customWidth="1"/>
    <col min="5" max="5" width="11.00390625" style="0" customWidth="1"/>
    <col min="6" max="6" width="2.00390625" style="0" customWidth="1"/>
    <col min="7" max="7" width="18.875" style="0" customWidth="1"/>
  </cols>
  <sheetData>
    <row r="1" spans="1:6" ht="12.75">
      <c r="A1" s="27"/>
      <c r="B1" s="27"/>
      <c r="C1" s="28"/>
      <c r="D1" s="27"/>
      <c r="E1" s="27"/>
      <c r="F1" s="27"/>
    </row>
    <row r="2" spans="1:6" ht="12.75">
      <c r="A2" s="29" t="s">
        <v>14</v>
      </c>
      <c r="B2" s="30"/>
      <c r="C2" s="28"/>
      <c r="D2" s="27"/>
      <c r="E2" s="27"/>
      <c r="F2" s="27"/>
    </row>
    <row r="3" spans="1:6" ht="12.75">
      <c r="A3" s="29" t="s">
        <v>15</v>
      </c>
      <c r="B3" s="30"/>
      <c r="C3" s="28"/>
      <c r="D3" s="27"/>
      <c r="E3" s="27"/>
      <c r="F3" s="27"/>
    </row>
    <row r="4" spans="1:6" ht="12.75">
      <c r="A4" s="29" t="s">
        <v>16</v>
      </c>
      <c r="B4" s="30"/>
      <c r="C4" s="28"/>
      <c r="D4" s="27"/>
      <c r="E4" s="27"/>
      <c r="F4" s="27"/>
    </row>
    <row r="5" spans="1:6" ht="12.75">
      <c r="A5" s="27"/>
      <c r="B5" s="27"/>
      <c r="C5" s="28"/>
      <c r="D5" s="27"/>
      <c r="E5" s="27"/>
      <c r="F5" s="27"/>
    </row>
    <row r="6" spans="1:6" ht="18">
      <c r="A6" s="27"/>
      <c r="B6" s="31"/>
      <c r="C6" s="28"/>
      <c r="D6" s="27"/>
      <c r="E6" s="27"/>
      <c r="F6" s="27"/>
    </row>
    <row r="7" spans="1:6" ht="12.75">
      <c r="A7" s="27"/>
      <c r="B7" s="27"/>
      <c r="C7" s="28"/>
      <c r="D7" s="27"/>
      <c r="E7" s="27"/>
      <c r="F7" s="27"/>
    </row>
    <row r="8" spans="1:6" ht="12.75">
      <c r="A8" s="27"/>
      <c r="B8" s="27" t="s">
        <v>2</v>
      </c>
      <c r="C8" s="32">
        <f>+'The Vision'!D55</f>
        <v>0</v>
      </c>
      <c r="D8" s="27"/>
      <c r="E8" s="27"/>
      <c r="F8" s="27"/>
    </row>
    <row r="9" spans="1:6" ht="12.75">
      <c r="A9" s="27"/>
      <c r="B9" s="27" t="s">
        <v>1</v>
      </c>
      <c r="C9" s="32">
        <f>+'The Vision'!E55</f>
        <v>0</v>
      </c>
      <c r="D9" s="27"/>
      <c r="E9" s="27"/>
      <c r="F9" s="27"/>
    </row>
    <row r="10" spans="1:6" ht="12.75">
      <c r="A10" s="27"/>
      <c r="B10" s="27" t="s">
        <v>3</v>
      </c>
      <c r="C10" s="32">
        <f>+'The Vision'!F55</f>
        <v>0</v>
      </c>
      <c r="D10" s="27"/>
      <c r="E10" s="27"/>
      <c r="F10" s="27"/>
    </row>
    <row r="11" spans="1:6" ht="12.75">
      <c r="A11" s="27"/>
      <c r="B11" s="27" t="s">
        <v>20</v>
      </c>
      <c r="C11" s="32">
        <f>+'The Vision'!G55</f>
        <v>0</v>
      </c>
      <c r="D11" s="27"/>
      <c r="E11" s="27"/>
      <c r="F11" s="27"/>
    </row>
    <row r="12" spans="1:6" ht="12.75">
      <c r="A12" s="27"/>
      <c r="B12" s="27"/>
      <c r="C12" s="28"/>
      <c r="D12" s="27"/>
      <c r="E12" s="27"/>
      <c r="F12" s="27"/>
    </row>
    <row r="13" spans="1:6" ht="12.75">
      <c r="A13" s="27"/>
      <c r="B13" s="27"/>
      <c r="C13" s="28"/>
      <c r="D13" s="27"/>
      <c r="E13" s="27"/>
      <c r="F13" s="27"/>
    </row>
    <row r="14" spans="1:6" ht="12.75">
      <c r="A14" s="27"/>
      <c r="B14" s="27"/>
      <c r="C14" s="27"/>
      <c r="D14" s="27"/>
      <c r="E14" s="27"/>
      <c r="F14" s="27"/>
    </row>
    <row r="15" spans="1:5" ht="12.75">
      <c r="A15" s="27"/>
      <c r="B15" s="27"/>
      <c r="C15" s="27"/>
      <c r="D15" s="27"/>
      <c r="E15" s="27"/>
    </row>
    <row r="16" spans="1:5" ht="12.75">
      <c r="A16" s="27"/>
      <c r="B16" s="27"/>
      <c r="C16" s="27"/>
      <c r="D16" s="27"/>
      <c r="E16" s="27"/>
    </row>
    <row r="17" spans="1:5" ht="12.75">
      <c r="A17" s="27"/>
      <c r="B17" s="27"/>
      <c r="C17" s="27"/>
      <c r="D17" s="27"/>
      <c r="E17" s="27"/>
    </row>
    <row r="18" spans="1:5" ht="12.75">
      <c r="A18" s="27"/>
      <c r="B18" s="27"/>
      <c r="C18" s="27"/>
      <c r="D18" s="27"/>
      <c r="E18" s="27"/>
    </row>
    <row r="19" spans="1:5" ht="12.75">
      <c r="A19" s="16"/>
      <c r="B19" s="16"/>
      <c r="C19" s="16"/>
      <c r="D19" s="16"/>
      <c r="E19" s="16"/>
    </row>
    <row r="20" spans="1:5" ht="12.75">
      <c r="A20" s="16"/>
      <c r="B20" s="16"/>
      <c r="C20" s="16"/>
      <c r="D20" s="16"/>
      <c r="E20" s="16"/>
    </row>
    <row r="21" spans="1:5" ht="12.75">
      <c r="A21" s="16"/>
      <c r="B21" s="16"/>
      <c r="C21" s="16"/>
      <c r="D21" s="16"/>
      <c r="E21" s="16"/>
    </row>
    <row r="22" spans="1:5" ht="12.75">
      <c r="A22" s="16"/>
      <c r="B22" s="16"/>
      <c r="C22" s="16"/>
      <c r="D22" s="16"/>
      <c r="E22" s="16"/>
    </row>
    <row r="23" spans="1:5" ht="12.75">
      <c r="A23" s="16"/>
      <c r="B23" s="16"/>
      <c r="C23" s="16"/>
      <c r="D23" s="16"/>
      <c r="E23" s="16"/>
    </row>
    <row r="24" spans="1:5" ht="12.75">
      <c r="A24" s="16"/>
      <c r="B24" s="16"/>
      <c r="C24" s="16"/>
      <c r="D24" s="16"/>
      <c r="E24" s="16"/>
    </row>
    <row r="25" spans="1:5" ht="12.75">
      <c r="A25" s="16"/>
      <c r="B25" s="16"/>
      <c r="C25" s="16"/>
      <c r="D25" s="16"/>
      <c r="E25" s="16"/>
    </row>
    <row r="26" spans="1:5" ht="12.75">
      <c r="A26" s="16"/>
      <c r="B26" s="16"/>
      <c r="C26" s="16"/>
      <c r="D26" s="16"/>
      <c r="E26" s="16"/>
    </row>
    <row r="27" spans="1:5" ht="12.75">
      <c r="A27" s="16"/>
      <c r="B27" s="16"/>
      <c r="C27" s="16"/>
      <c r="D27" s="16"/>
      <c r="E27" s="16"/>
    </row>
    <row r="28" spans="1:5" ht="12.75">
      <c r="A28" s="16"/>
      <c r="B28" s="16"/>
      <c r="C28" s="16"/>
      <c r="D28" s="16"/>
      <c r="E28" s="16"/>
    </row>
    <row r="29" spans="1:5" ht="12.75">
      <c r="A29" s="16"/>
      <c r="B29" s="16"/>
      <c r="C29" s="16"/>
      <c r="D29" s="16"/>
      <c r="E29" s="16"/>
    </row>
    <row r="30" spans="1:5" ht="12.75">
      <c r="A30" s="16"/>
      <c r="B30" s="16"/>
      <c r="C30" s="16"/>
      <c r="D30" s="16"/>
      <c r="E30" s="16"/>
    </row>
    <row r="31" spans="1:5" ht="12.75">
      <c r="A31" s="16"/>
      <c r="B31" s="16"/>
      <c r="C31" s="16"/>
      <c r="D31" s="16"/>
      <c r="E31" s="16"/>
    </row>
    <row r="32" spans="1:5" ht="12.75">
      <c r="A32" s="16"/>
      <c r="B32" s="16"/>
      <c r="C32" s="16"/>
      <c r="D32" s="16"/>
      <c r="E32" s="16"/>
    </row>
    <row r="33" spans="1:5" ht="12.75">
      <c r="A33" s="16"/>
      <c r="B33" s="16"/>
      <c r="C33" s="16"/>
      <c r="D33" s="16"/>
      <c r="E33" s="16"/>
    </row>
    <row r="34" spans="1:5" ht="12.75">
      <c r="A34" s="16"/>
      <c r="B34" s="16"/>
      <c r="C34" s="16"/>
      <c r="D34" s="16"/>
      <c r="E34" s="16"/>
    </row>
    <row r="35" spans="1:5" ht="12.75">
      <c r="A35" s="16"/>
      <c r="B35" s="16"/>
      <c r="C35" s="16"/>
      <c r="D35" s="16"/>
      <c r="E35" s="16"/>
    </row>
    <row r="36" spans="1:5" ht="12.75">
      <c r="A36" s="16"/>
      <c r="B36" s="16"/>
      <c r="C36" s="16"/>
      <c r="D36" s="16"/>
      <c r="E36" s="16"/>
    </row>
    <row r="37" spans="1:5" ht="12.75">
      <c r="A37" s="16"/>
      <c r="B37" s="16"/>
      <c r="C37" s="16"/>
      <c r="D37" s="16"/>
      <c r="E37" s="16"/>
    </row>
    <row r="38" spans="1:5" ht="12.75">
      <c r="A38" s="16"/>
      <c r="B38" s="16"/>
      <c r="C38" s="16"/>
      <c r="D38" s="16"/>
      <c r="E38" s="16"/>
    </row>
    <row r="39" spans="1:5" ht="12.75">
      <c r="A39" s="16"/>
      <c r="B39" s="16"/>
      <c r="C39" s="16"/>
      <c r="D39" s="16"/>
      <c r="E39" s="16"/>
    </row>
    <row r="40" spans="1:5" ht="12.75">
      <c r="A40" s="16"/>
      <c r="B40" s="16"/>
      <c r="C40" s="16"/>
      <c r="D40" s="16"/>
      <c r="E40" s="16"/>
    </row>
    <row r="41" spans="1:5" ht="12.75">
      <c r="A41" s="16"/>
      <c r="B41" s="16"/>
      <c r="C41" s="16"/>
      <c r="D41" s="16"/>
      <c r="E41" s="16"/>
    </row>
    <row r="42" spans="1:5" ht="12.75">
      <c r="A42" s="16"/>
      <c r="B42" s="16"/>
      <c r="C42" s="16"/>
      <c r="D42" s="16"/>
      <c r="E42" s="16"/>
    </row>
    <row r="43" spans="1:5" ht="12.75">
      <c r="A43" s="16"/>
      <c r="B43" s="16"/>
      <c r="C43" s="16"/>
      <c r="D43" s="16"/>
      <c r="E43" s="16"/>
    </row>
    <row r="44" spans="1:5" ht="12.75">
      <c r="A44" s="16"/>
      <c r="B44" s="16"/>
      <c r="C44" s="16"/>
      <c r="D44" s="16"/>
      <c r="E44" s="16"/>
    </row>
    <row r="45" ht="12.75">
      <c r="C45"/>
    </row>
    <row r="46" ht="12.75">
      <c r="C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sheetData>
  <sheetProtection password="C9C8"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Gorbet</dc:creator>
  <cp:keywords/>
  <dc:description/>
  <cp:lastModifiedBy>Beth Gorbet</cp:lastModifiedBy>
  <cp:lastPrinted>2010-05-02T23:37:29Z</cp:lastPrinted>
  <dcterms:created xsi:type="dcterms:W3CDTF">2006-01-14T20:19:18Z</dcterms:created>
  <dcterms:modified xsi:type="dcterms:W3CDTF">2015-04-03T00:36:22Z</dcterms:modified>
  <cp:category/>
  <cp:version/>
  <cp:contentType/>
  <cp:contentStatus/>
</cp:coreProperties>
</file>